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Tenders\SCT\173-IHE\NIT upload\"/>
    </mc:Choice>
  </mc:AlternateContent>
  <bookViews>
    <workbookView xWindow="0" yWindow="0" windowWidth="18060" windowHeight="11130"/>
  </bookViews>
  <sheets>
    <sheet name="Price bid" sheetId="12" r:id="rId1"/>
    <sheet name="Sheet1" sheetId="11" state="hidden" r:id="rId2"/>
  </sheets>
  <definedNames>
    <definedName name="_xlnm.Print_Area" localSheetId="1">Sheet1!$A$1:$E$15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D11" i="12"/>
  <c r="D10" i="12"/>
  <c r="D9" i="12"/>
  <c r="D12" i="11" l="1"/>
  <c r="D13" i="11"/>
  <c r="D11" i="11"/>
  <c r="D10" i="11"/>
</calcChain>
</file>

<file path=xl/sharedStrings.xml><?xml version="1.0" encoding="utf-8"?>
<sst xmlns="http://schemas.openxmlformats.org/spreadsheetml/2006/main" count="57" uniqueCount="30">
  <si>
    <t>Bharat Heavy Electricals Limited
Power Sector - Southern Region</t>
  </si>
  <si>
    <t>A</t>
  </si>
  <si>
    <t>Description of Activity</t>
  </si>
  <si>
    <t>Remarks</t>
  </si>
  <si>
    <t>Hire Charges for 08 months providing One number Induction Heating Equipment, on monthly hire basis for carrying out PWHT at Yadadri sites of PSSR, with all accessories, including supply required spares and other scope as per Tender Specification &amp; Terms &amp; Conditions.</t>
  </si>
  <si>
    <t>One time Mobilization charges for one Induction Heating Equipment</t>
  </si>
  <si>
    <t>One-time</t>
  </si>
  <si>
    <t>One time Demobilization charges for one Induction Heating Equipment</t>
  </si>
  <si>
    <t>Weightage</t>
  </si>
  <si>
    <t>Sl.No.</t>
  </si>
  <si>
    <t>Operator cum Mechanic Charges shall be fixed as 15% of total hiring charges for 01 (one) operator considering 12 hours working per day.
Note: Deputation of number of operators per IHEs or for multiple IHEs shall be decided by BHEL as per exigency &amp; nature of work. The operator charges for additional operators shall be same as Sl. No. 2 of Rate schedule.</t>
  </si>
  <si>
    <t>Price per Unit</t>
  </si>
  <si>
    <t>5 X800MW  Yadadri TPS</t>
  </si>
  <si>
    <t>VOLUME II</t>
  </si>
  <si>
    <t xml:space="preserve">Price bid </t>
  </si>
  <si>
    <t>Enquiry No. - YTPS: SCT: 202308-173</t>
  </si>
  <si>
    <t>Bidder's Name</t>
  </si>
  <si>
    <r>
      <t xml:space="preserve">Hiring charges for 01 </t>
    </r>
    <r>
      <rPr>
        <b/>
        <sz val="11"/>
        <color rgb="FF000000"/>
        <rFont val="Calibri"/>
        <family val="2"/>
        <scheme val="minor"/>
      </rPr>
      <t>(One)</t>
    </r>
    <r>
      <rPr>
        <sz val="11"/>
        <color rgb="FF000000"/>
        <rFont val="Calibri"/>
        <family val="2"/>
        <scheme val="minor"/>
      </rPr>
      <t xml:space="preserve"> IHE for 08</t>
    </r>
    <r>
      <rPr>
        <b/>
        <sz val="11"/>
        <color rgb="FF000000"/>
        <rFont val="Calibri"/>
        <family val="2"/>
        <scheme val="minor"/>
      </rPr>
      <t>(Eight)</t>
    </r>
    <r>
      <rPr>
        <sz val="11"/>
        <color rgb="FF000000"/>
        <rFont val="Calibri"/>
        <family val="2"/>
        <scheme val="minor"/>
      </rPr>
      <t xml:space="preserve"> Months</t>
    </r>
  </si>
  <si>
    <r>
      <t xml:space="preserve">Charges for 01 </t>
    </r>
    <r>
      <rPr>
        <b/>
        <sz val="11"/>
        <color rgb="FF000000"/>
        <rFont val="Calibri"/>
        <family val="2"/>
        <scheme val="minor"/>
      </rPr>
      <t>(One)</t>
    </r>
    <r>
      <rPr>
        <sz val="11"/>
        <color rgb="FF000000"/>
        <rFont val="Calibri"/>
        <family val="2"/>
        <scheme val="minor"/>
      </rPr>
      <t xml:space="preserve"> Operator for 08 (</t>
    </r>
    <r>
      <rPr>
        <b/>
        <sz val="11"/>
        <color rgb="FF000000"/>
        <rFont val="Calibri"/>
        <family val="2"/>
        <scheme val="minor"/>
      </rPr>
      <t>Eight Months)</t>
    </r>
    <r>
      <rPr>
        <sz val="11"/>
        <color rgb="FF000000"/>
        <rFont val="Calibri"/>
        <family val="2"/>
        <scheme val="minor"/>
      </rPr>
      <t xml:space="preserve"> as per TCC</t>
    </r>
  </si>
  <si>
    <r>
      <rPr>
        <b/>
        <sz val="12"/>
        <color theme="1"/>
        <rFont val="Calibri"/>
        <family val="2"/>
        <scheme val="minor"/>
      </rPr>
      <t>Note:</t>
    </r>
    <r>
      <rPr>
        <sz val="12"/>
        <color theme="1"/>
        <rFont val="Calibri"/>
        <family val="2"/>
        <scheme val="minor"/>
      </rPr>
      <t xml:space="preserve">
(1) The above Quoted Price shall be excluding of GST, GST shall be paid at actual.
(2) </t>
    </r>
    <r>
      <rPr>
        <b/>
        <sz val="12"/>
        <color theme="1"/>
        <rFont val="Calibri"/>
        <family val="2"/>
        <scheme val="minor"/>
      </rPr>
      <t>Bidders to quote their most competitive price in Blue Colour Cell.(Total Price for hiring of 1 IHE for 8 Months including 1 operator, Mobilization &amp; Demobilisation as per TCC), the same rate shall be applicable for Other IHEs.</t>
    </r>
    <r>
      <rPr>
        <sz val="12"/>
        <color theme="1"/>
        <rFont val="Calibri"/>
        <family val="2"/>
        <scheme val="minor"/>
      </rPr>
      <t xml:space="preserve">
(3) Kindly submit this price bid with signature and sealed of authorized signatory preferebly in pdf format.</t>
    </r>
  </si>
  <si>
    <t xml:space="preserve">Un-Price bid </t>
  </si>
  <si>
    <r>
      <rPr>
        <b/>
        <sz val="16"/>
        <color rgb="FF000000"/>
        <rFont val="Calibri"/>
        <family val="2"/>
        <scheme val="minor"/>
      </rPr>
      <t xml:space="preserve">Total price (A) </t>
    </r>
    <r>
      <rPr>
        <b/>
        <sz val="12"/>
        <color rgb="FF000000"/>
        <rFont val="Calibri"/>
        <family val="2"/>
        <scheme val="minor"/>
      </rPr>
      <t xml:space="preserve">for 08 months for providing One IHE, One Operator cum technician, mobilization &amp; Demobilisation as per TCC </t>
    </r>
  </si>
  <si>
    <r>
      <rPr>
        <b/>
        <sz val="16"/>
        <color rgb="FF000000"/>
        <rFont val="Calibri"/>
        <family val="2"/>
        <scheme val="minor"/>
      </rPr>
      <t xml:space="preserve">Total price (A) </t>
    </r>
    <r>
      <rPr>
        <b/>
        <sz val="12"/>
        <color rgb="FF000000"/>
        <rFont val="Calibri"/>
        <family val="2"/>
        <scheme val="minor"/>
      </rPr>
      <t>for 08 months for providing One IHE, One Operator cum technician, mobilization &amp; Demobilisation as per TCC in words</t>
    </r>
  </si>
  <si>
    <t>Total No of IHE Machines quoted for this tender</t>
  </si>
  <si>
    <t xml:space="preserve">16.1 Bidders shall be considered for Price Bid Opening subject to the fulfilment of Pre-Qualification Criteria.
16.2 Evaluation shall be done based on the Total Price (A) quoted in the Price Bid.
16.3 The bidder who has quoted lowest price is called L-l bidder and second lowest price is called L2 bidder and so on. The bidder who has quoted the highest rate is called H1 bidder.
16.4  BHEL intends to engage more than one agency (limited to 2 agencies including L-1 bidder) for the subject rate contract. Towards this, BHEL shall give offer based on the L-1 accepted rates to remaining bidders in the order of their price competiveness (i.e. first L-2, then L-3 &amp; henceforth till maximum of 2 agencies are identified) for their acceptance for further award of work.
16.5 If none of the bidder matches L-l rates, then 100% job shall be awarded to L-1 bidder.
16.6 If two or more agencies are found qualified through the above process, then the jobs will be awarded to the agencies in the approximate ratio of 60:40 between Ll &amp; L2 or L3 or L4 and so on bidders as per clause 16.4.
16.7  However, the ratio of job split may vary in case of successful bidders are not having sufficient quantity of IHEs and the decision of BHEL in this regard is final and binding.
</t>
  </si>
  <si>
    <r>
      <t xml:space="preserve">
Hiring charges for 01 </t>
    </r>
    <r>
      <rPr>
        <b/>
        <sz val="11"/>
        <color rgb="FF000000"/>
        <rFont val="Calibri"/>
        <family val="2"/>
        <scheme val="minor"/>
      </rPr>
      <t>(One)</t>
    </r>
    <r>
      <rPr>
        <sz val="11"/>
        <color rgb="FF000000"/>
        <rFont val="Calibri"/>
        <family val="2"/>
        <scheme val="minor"/>
      </rPr>
      <t xml:space="preserve"> IHE for 08</t>
    </r>
    <r>
      <rPr>
        <b/>
        <sz val="11"/>
        <color rgb="FF000000"/>
        <rFont val="Calibri"/>
        <family val="2"/>
        <scheme val="minor"/>
      </rPr>
      <t>(Eight)</t>
    </r>
    <r>
      <rPr>
        <sz val="11"/>
        <color rgb="FF000000"/>
        <rFont val="Calibri"/>
        <family val="2"/>
        <scheme val="minor"/>
      </rPr>
      <t xml:space="preserve"> Months</t>
    </r>
  </si>
  <si>
    <t>Ax0.82</t>
  </si>
  <si>
    <t>Ax0.15</t>
  </si>
  <si>
    <t>Ax0.015</t>
  </si>
  <si>
    <t>Finalization of Works contract for HIRING OF 06 Nos INDUCTION HEATING EQUIPMENT (IHEs) at Yadadri Thermal Power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</si>
</sst>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2"/>
      <color theme="1"/>
      <name val="Calibri"/>
      <family val="2"/>
      <scheme val="minor"/>
    </font>
    <font>
      <b/>
      <sz val="12"/>
      <color theme="1"/>
      <name val="Calibri"/>
      <family val="2"/>
      <scheme val="minor"/>
    </font>
    <font>
      <b/>
      <sz val="24"/>
      <color theme="1"/>
      <name val="Calibri"/>
      <family val="2"/>
      <scheme val="minor"/>
    </font>
    <font>
      <sz val="10"/>
      <color rgb="FF000000"/>
      <name val="Times New Roman"/>
      <family val="1"/>
    </font>
    <font>
      <b/>
      <sz val="20"/>
      <name val="Calibri"/>
      <family val="2"/>
      <scheme val="minor"/>
    </font>
    <font>
      <b/>
      <sz val="18"/>
      <name val="Calibri"/>
      <family val="2"/>
      <scheme val="minor"/>
    </font>
    <font>
      <b/>
      <sz val="18"/>
      <color theme="1"/>
      <name val="Calibri"/>
      <family val="2"/>
      <scheme val="minor"/>
    </font>
    <font>
      <b/>
      <sz val="11"/>
      <color rgb="FF000000"/>
      <name val="Calibri"/>
      <family val="2"/>
      <scheme val="minor"/>
    </font>
    <font>
      <b/>
      <sz val="12"/>
      <color rgb="FF000000"/>
      <name val="Calibri"/>
      <family val="2"/>
      <scheme val="minor"/>
    </font>
    <font>
      <sz val="11"/>
      <color rgb="FF000000"/>
      <name val="Calibri"/>
      <family val="2"/>
      <scheme val="minor"/>
    </font>
    <font>
      <sz val="12"/>
      <color rgb="FF000000"/>
      <name val="Calibri"/>
      <family val="2"/>
      <scheme val="minor"/>
    </font>
    <font>
      <b/>
      <sz val="16"/>
      <color rgb="FF000000"/>
      <name val="Calibri"/>
      <family val="2"/>
      <scheme val="minor"/>
    </font>
    <font>
      <b/>
      <sz val="16"/>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s>
  <cellStyleXfs count="2">
    <xf numFmtId="0" fontId="0" fillId="0" borderId="0"/>
    <xf numFmtId="0" fontId="4" fillId="0" borderId="0"/>
  </cellStyleXfs>
  <cellXfs count="51">
    <xf numFmtId="0" fontId="0" fillId="0" borderId="0" xfId="0"/>
    <xf numFmtId="0" fontId="9" fillId="0" borderId="8" xfId="0" applyFont="1" applyBorder="1" applyAlignment="1">
      <alignment horizontal="justify" vertical="center" wrapText="1"/>
    </xf>
    <xf numFmtId="0" fontId="9" fillId="0" borderId="9" xfId="0" applyFont="1" applyBorder="1" applyAlignment="1">
      <alignment vertical="center" wrapText="1"/>
    </xf>
    <xf numFmtId="0" fontId="9" fillId="0" borderId="9" xfId="0" applyFont="1" applyBorder="1" applyAlignment="1">
      <alignment horizontal="justify" vertical="center" wrapText="1"/>
    </xf>
    <xf numFmtId="0" fontId="9" fillId="0" borderId="10" xfId="0" applyFont="1" applyBorder="1" applyAlignment="1">
      <alignmen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5"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justify" vertical="center" wrapText="1"/>
    </xf>
    <xf numFmtId="0" fontId="10" fillId="0" borderId="23" xfId="0" applyFont="1" applyBorder="1" applyAlignment="1">
      <alignment horizontal="center" vertical="center" wrapText="1"/>
    </xf>
    <xf numFmtId="0" fontId="1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1" fontId="1" fillId="3" borderId="7" xfId="0" applyNumberFormat="1" applyFont="1" applyFill="1" applyBorder="1" applyAlignment="1" applyProtection="1">
      <alignment horizontal="center" vertical="center"/>
      <protection locked="0"/>
    </xf>
    <xf numFmtId="0" fontId="6" fillId="0" borderId="28" xfId="1" applyFont="1" applyFill="1" applyBorder="1" applyAlignment="1">
      <alignment horizontal="center" vertical="center"/>
    </xf>
    <xf numFmtId="1" fontId="1" fillId="3" borderId="25" xfId="0" applyNumberFormat="1" applyFont="1" applyFill="1" applyBorder="1" applyAlignment="1" applyProtection="1">
      <alignment horizontal="center" vertical="center"/>
      <protection locked="0"/>
    </xf>
    <xf numFmtId="1" fontId="1" fillId="3" borderId="26" xfId="0" applyNumberFormat="1" applyFont="1" applyFill="1" applyBorder="1" applyAlignment="1" applyProtection="1">
      <alignment horizontal="center" vertical="center"/>
      <protection locked="0"/>
    </xf>
    <xf numFmtId="1" fontId="1" fillId="3" borderId="27" xfId="0" applyNumberFormat="1" applyFont="1" applyFill="1" applyBorder="1" applyAlignment="1" applyProtection="1">
      <alignment horizontal="center" vertical="center"/>
      <protection locked="0"/>
    </xf>
    <xf numFmtId="0" fontId="1" fillId="0" borderId="20" xfId="0" applyFont="1" applyBorder="1" applyAlignment="1">
      <alignment horizontal="left" vertical="center" wrapText="1"/>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3" fillId="0" borderId="2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5" fillId="0" borderId="4"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7" fillId="0" borderId="6"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6" fillId="0" borderId="18"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20" xfId="1" applyFont="1" applyFill="1" applyBorder="1" applyAlignment="1">
      <alignment horizontal="center" vertical="center"/>
    </xf>
    <xf numFmtId="0" fontId="6" fillId="0" borderId="21" xfId="1" applyFont="1" applyFill="1" applyBorder="1" applyAlignment="1">
      <alignment horizontal="center" vertical="center"/>
    </xf>
    <xf numFmtId="1" fontId="1" fillId="3" borderId="13" xfId="0" applyNumberFormat="1" applyFont="1" applyFill="1" applyBorder="1" applyAlignment="1" applyProtection="1">
      <alignment horizontal="center" vertical="center"/>
      <protection locked="0"/>
    </xf>
    <xf numFmtId="1" fontId="1" fillId="3" borderId="21" xfId="0" applyNumberFormat="1" applyFont="1" applyFill="1" applyBorder="1" applyAlignment="1" applyProtection="1">
      <alignment horizontal="center" vertical="center"/>
      <protection locked="0"/>
    </xf>
    <xf numFmtId="1" fontId="1" fillId="3" borderId="24" xfId="0" applyNumberFormat="1" applyFont="1" applyFill="1" applyBorder="1" applyAlignment="1" applyProtection="1">
      <alignment horizontal="center" vertical="center"/>
      <protection locked="0"/>
    </xf>
    <xf numFmtId="1" fontId="1" fillId="3" borderId="22" xfId="0" applyNumberFormat="1" applyFont="1" applyFill="1" applyBorder="1" applyAlignment="1" applyProtection="1">
      <alignment horizontal="center" vertical="center"/>
      <protection locked="0"/>
    </xf>
    <xf numFmtId="1" fontId="1" fillId="3" borderId="29" xfId="0" applyNumberFormat="1" applyFont="1" applyFill="1" applyBorder="1" applyAlignment="1" applyProtection="1">
      <alignment horizontal="center" vertical="center"/>
      <protection locked="0"/>
    </xf>
  </cellXfs>
  <cellStyles count="2">
    <cellStyle name="Normal" xfId="0" builtinId="0"/>
    <cellStyle name="Normal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abSelected="1" topLeftCell="A8" workbookViewId="0">
      <selection activeCell="H13" sqref="H13"/>
    </sheetView>
  </sheetViews>
  <sheetFormatPr defaultRowHeight="15" x14ac:dyDescent="0.25"/>
  <cols>
    <col min="1" max="1" width="7.28515625" bestFit="1" customWidth="1"/>
    <col min="2" max="2" width="42.140625" customWidth="1"/>
    <col min="3" max="3" width="12.28515625" bestFit="1" customWidth="1"/>
    <col min="4" max="4" width="16.7109375" customWidth="1"/>
    <col min="5" max="5" width="18.85546875" customWidth="1"/>
  </cols>
  <sheetData>
    <row r="1" spans="1:5" ht="31.5" x14ac:dyDescent="0.25">
      <c r="A1" s="29" t="s">
        <v>0</v>
      </c>
      <c r="B1" s="30"/>
      <c r="C1" s="30"/>
      <c r="D1" s="30"/>
      <c r="E1" s="31"/>
    </row>
    <row r="2" spans="1:5" ht="35.25" customHeight="1" x14ac:dyDescent="0.25">
      <c r="A2" s="32" t="s">
        <v>12</v>
      </c>
      <c r="B2" s="33"/>
      <c r="C2" s="33"/>
      <c r="D2" s="33"/>
      <c r="E2" s="34"/>
    </row>
    <row r="3" spans="1:5" ht="23.25" x14ac:dyDescent="0.25">
      <c r="A3" s="35" t="s">
        <v>13</v>
      </c>
      <c r="B3" s="36"/>
      <c r="C3" s="36"/>
      <c r="D3" s="36"/>
      <c r="E3" s="37"/>
    </row>
    <row r="4" spans="1:5" ht="23.25" x14ac:dyDescent="0.25">
      <c r="A4" s="38" t="s">
        <v>14</v>
      </c>
      <c r="B4" s="39"/>
      <c r="C4" s="39"/>
      <c r="D4" s="39"/>
      <c r="E4" s="40"/>
    </row>
    <row r="5" spans="1:5" ht="24" thickBot="1" x14ac:dyDescent="0.3">
      <c r="A5" s="41" t="s">
        <v>15</v>
      </c>
      <c r="B5" s="42"/>
      <c r="C5" s="42"/>
      <c r="D5" s="42"/>
      <c r="E5" s="43"/>
    </row>
    <row r="6" spans="1:5" ht="41.25" customHeight="1" thickBot="1" x14ac:dyDescent="0.3">
      <c r="A6" s="26" t="s">
        <v>29</v>
      </c>
      <c r="B6" s="27"/>
      <c r="C6" s="27"/>
      <c r="D6" s="27"/>
      <c r="E6" s="28"/>
    </row>
    <row r="7" spans="1:5" ht="53.25" customHeight="1" thickBot="1" x14ac:dyDescent="0.3">
      <c r="A7" s="44" t="s">
        <v>16</v>
      </c>
      <c r="B7" s="45"/>
      <c r="C7" s="46"/>
      <c r="D7" s="47"/>
      <c r="E7" s="48"/>
    </row>
    <row r="8" spans="1:5" ht="40.5" customHeight="1" x14ac:dyDescent="0.25">
      <c r="A8" s="1" t="s">
        <v>9</v>
      </c>
      <c r="B8" s="2" t="s">
        <v>2</v>
      </c>
      <c r="C8" s="2" t="s">
        <v>8</v>
      </c>
      <c r="D8" s="3" t="s">
        <v>11</v>
      </c>
      <c r="E8" s="4" t="s">
        <v>3</v>
      </c>
    </row>
    <row r="9" spans="1:5" ht="120" customHeight="1" x14ac:dyDescent="0.25">
      <c r="A9" s="5">
        <v>1</v>
      </c>
      <c r="B9" s="13" t="s">
        <v>4</v>
      </c>
      <c r="C9" s="6" t="s">
        <v>26</v>
      </c>
      <c r="D9" s="7">
        <f>D13*0.82</f>
        <v>1024999.9999999999</v>
      </c>
      <c r="E9" s="8" t="s">
        <v>17</v>
      </c>
    </row>
    <row r="10" spans="1:5" ht="143.25" customHeight="1" x14ac:dyDescent="0.25">
      <c r="A10" s="5">
        <v>2</v>
      </c>
      <c r="B10" s="14" t="s">
        <v>10</v>
      </c>
      <c r="C10" s="6" t="s">
        <v>27</v>
      </c>
      <c r="D10" s="7">
        <f>D13*0.15</f>
        <v>187500</v>
      </c>
      <c r="E10" s="8" t="s">
        <v>18</v>
      </c>
    </row>
    <row r="11" spans="1:5" ht="34.5" customHeight="1" x14ac:dyDescent="0.25">
      <c r="A11" s="5">
        <v>3</v>
      </c>
      <c r="B11" s="15" t="s">
        <v>5</v>
      </c>
      <c r="C11" s="6" t="s">
        <v>28</v>
      </c>
      <c r="D11" s="7">
        <f>D13*0.015</f>
        <v>18750</v>
      </c>
      <c r="E11" s="8" t="s">
        <v>6</v>
      </c>
    </row>
    <row r="12" spans="1:5" ht="36.75" customHeight="1" x14ac:dyDescent="0.25">
      <c r="A12" s="5">
        <v>4</v>
      </c>
      <c r="B12" s="13" t="s">
        <v>7</v>
      </c>
      <c r="C12" s="6" t="s">
        <v>28</v>
      </c>
      <c r="D12" s="7">
        <f>D13*0.015</f>
        <v>18750</v>
      </c>
      <c r="E12" s="8" t="s">
        <v>6</v>
      </c>
    </row>
    <row r="13" spans="1:5" ht="71.25" customHeight="1" x14ac:dyDescent="0.25">
      <c r="A13" s="9"/>
      <c r="B13" s="16" t="s">
        <v>21</v>
      </c>
      <c r="C13" s="10" t="s">
        <v>1</v>
      </c>
      <c r="D13" s="18">
        <v>1250000</v>
      </c>
      <c r="E13" s="11"/>
    </row>
    <row r="14" spans="1:5" ht="71.25" customHeight="1" thickBot="1" x14ac:dyDescent="0.3">
      <c r="A14" s="12"/>
      <c r="B14" s="16" t="s">
        <v>22</v>
      </c>
      <c r="C14" s="20"/>
      <c r="D14" s="21"/>
      <c r="E14" s="22"/>
    </row>
    <row r="15" spans="1:5" ht="138" customHeight="1" thickBot="1" x14ac:dyDescent="0.3">
      <c r="A15" s="23" t="s">
        <v>19</v>
      </c>
      <c r="B15" s="24"/>
      <c r="C15" s="24"/>
      <c r="D15" s="24"/>
      <c r="E15" s="25"/>
    </row>
  </sheetData>
  <sheetProtection algorithmName="SHA-512" hashValue="D51lPWM5MSHv0uFG4pqCg1t1bhVupSFKf6f8PBuC8CtWE6n3UXyv/v5AkJrnK/xWXqHDsfHKWQ7u785QYfzn4A==" saltValue="h5vWOrFpfPUgoFf5NM2LJg==" spinCount="100000" sheet="1" objects="1" scenarios="1"/>
  <mergeCells count="10">
    <mergeCell ref="C14:E14"/>
    <mergeCell ref="A15:E15"/>
    <mergeCell ref="A6:E6"/>
    <mergeCell ref="A1:E1"/>
    <mergeCell ref="A2:E2"/>
    <mergeCell ref="A3:E3"/>
    <mergeCell ref="A4:E4"/>
    <mergeCell ref="A5:E5"/>
    <mergeCell ref="A7:B7"/>
    <mergeCell ref="C7:E7"/>
  </mergeCells>
  <pageMargins left="0.7" right="0.7" top="0.75" bottom="0.75" header="0.3" footer="0.3"/>
  <pageSetup paperSize="9"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G8" sqref="G8"/>
    </sheetView>
  </sheetViews>
  <sheetFormatPr defaultRowHeight="15" x14ac:dyDescent="0.25"/>
  <cols>
    <col min="1" max="1" width="7.28515625" bestFit="1" customWidth="1"/>
    <col min="2" max="2" width="42.140625" customWidth="1"/>
    <col min="3" max="3" width="12.28515625" bestFit="1" customWidth="1"/>
    <col min="4" max="4" width="16.7109375" customWidth="1"/>
    <col min="5" max="5" width="18.85546875" customWidth="1"/>
  </cols>
  <sheetData>
    <row r="1" spans="1:5" ht="31.5" x14ac:dyDescent="0.25">
      <c r="A1" s="29" t="s">
        <v>0</v>
      </c>
      <c r="B1" s="30"/>
      <c r="C1" s="30"/>
      <c r="D1" s="30"/>
      <c r="E1" s="31"/>
    </row>
    <row r="2" spans="1:5" ht="35.25" customHeight="1" x14ac:dyDescent="0.25">
      <c r="A2" s="32" t="s">
        <v>12</v>
      </c>
      <c r="B2" s="33"/>
      <c r="C2" s="33"/>
      <c r="D2" s="33"/>
      <c r="E2" s="34"/>
    </row>
    <row r="3" spans="1:5" ht="23.25" x14ac:dyDescent="0.25">
      <c r="A3" s="35" t="s">
        <v>13</v>
      </c>
      <c r="B3" s="36"/>
      <c r="C3" s="36"/>
      <c r="D3" s="36"/>
      <c r="E3" s="37"/>
    </row>
    <row r="4" spans="1:5" ht="23.25" x14ac:dyDescent="0.25">
      <c r="A4" s="38" t="s">
        <v>20</v>
      </c>
      <c r="B4" s="39"/>
      <c r="C4" s="39"/>
      <c r="D4" s="39"/>
      <c r="E4" s="40"/>
    </row>
    <row r="5" spans="1:5" ht="24" thickBot="1" x14ac:dyDescent="0.3">
      <c r="A5" s="41" t="s">
        <v>15</v>
      </c>
      <c r="B5" s="42"/>
      <c r="C5" s="42"/>
      <c r="D5" s="42"/>
      <c r="E5" s="43"/>
    </row>
    <row r="6" spans="1:5" ht="61.5" customHeight="1" thickBot="1" x14ac:dyDescent="0.3">
      <c r="A6" s="26" t="s">
        <v>29</v>
      </c>
      <c r="B6" s="27"/>
      <c r="C6" s="27"/>
      <c r="D6" s="27"/>
      <c r="E6" s="28"/>
    </row>
    <row r="7" spans="1:5" ht="53.25" customHeight="1" thickBot="1" x14ac:dyDescent="0.3">
      <c r="A7" s="44" t="s">
        <v>16</v>
      </c>
      <c r="B7" s="45"/>
      <c r="C7" s="46"/>
      <c r="D7" s="47"/>
      <c r="E7" s="49"/>
    </row>
    <row r="8" spans="1:5" ht="53.25" customHeight="1" thickBot="1" x14ac:dyDescent="0.3">
      <c r="A8" s="19"/>
      <c r="B8" s="17" t="s">
        <v>23</v>
      </c>
      <c r="C8" s="20"/>
      <c r="D8" s="21"/>
      <c r="E8" s="50"/>
    </row>
    <row r="9" spans="1:5" ht="40.5" customHeight="1" x14ac:dyDescent="0.25">
      <c r="A9" s="1" t="s">
        <v>9</v>
      </c>
      <c r="B9" s="2" t="s">
        <v>2</v>
      </c>
      <c r="C9" s="2" t="s">
        <v>8</v>
      </c>
      <c r="D9" s="3" t="s">
        <v>11</v>
      </c>
      <c r="E9" s="4" t="s">
        <v>3</v>
      </c>
    </row>
    <row r="10" spans="1:5" ht="120" customHeight="1" x14ac:dyDescent="0.25">
      <c r="A10" s="5">
        <v>1</v>
      </c>
      <c r="B10" s="13" t="s">
        <v>4</v>
      </c>
      <c r="C10" s="6" t="s">
        <v>26</v>
      </c>
      <c r="D10" s="7">
        <f>D14*0.82</f>
        <v>0</v>
      </c>
      <c r="E10" s="8" t="s">
        <v>25</v>
      </c>
    </row>
    <row r="11" spans="1:5" ht="143.25" customHeight="1" x14ac:dyDescent="0.25">
      <c r="A11" s="5">
        <v>2</v>
      </c>
      <c r="B11" s="14" t="s">
        <v>10</v>
      </c>
      <c r="C11" s="6" t="s">
        <v>27</v>
      </c>
      <c r="D11" s="7">
        <f>D14*0.15</f>
        <v>0</v>
      </c>
      <c r="E11" s="8" t="s">
        <v>18</v>
      </c>
    </row>
    <row r="12" spans="1:5" ht="34.5" customHeight="1" x14ac:dyDescent="0.25">
      <c r="A12" s="5">
        <v>3</v>
      </c>
      <c r="B12" s="15" t="s">
        <v>5</v>
      </c>
      <c r="C12" s="6" t="s">
        <v>28</v>
      </c>
      <c r="D12" s="7">
        <f>D14*0.015</f>
        <v>0</v>
      </c>
      <c r="E12" s="8" t="s">
        <v>6</v>
      </c>
    </row>
    <row r="13" spans="1:5" ht="36.75" customHeight="1" x14ac:dyDescent="0.25">
      <c r="A13" s="5">
        <v>4</v>
      </c>
      <c r="B13" s="13" t="s">
        <v>7</v>
      </c>
      <c r="C13" s="6" t="s">
        <v>28</v>
      </c>
      <c r="D13" s="7">
        <f>D14*0.015</f>
        <v>0</v>
      </c>
      <c r="E13" s="8" t="s">
        <v>6</v>
      </c>
    </row>
    <row r="14" spans="1:5" ht="71.25" customHeight="1" thickBot="1" x14ac:dyDescent="0.3">
      <c r="A14" s="9" t="s">
        <v>1</v>
      </c>
      <c r="B14" s="16" t="s">
        <v>21</v>
      </c>
      <c r="C14" s="10" t="s">
        <v>1</v>
      </c>
      <c r="D14" s="7"/>
      <c r="E14" s="11"/>
    </row>
    <row r="15" spans="1:5" ht="276.75" customHeight="1" thickBot="1" x14ac:dyDescent="0.3">
      <c r="A15" s="23" t="s">
        <v>24</v>
      </c>
      <c r="B15" s="24"/>
      <c r="C15" s="24"/>
      <c r="D15" s="24"/>
      <c r="E15" s="25"/>
    </row>
  </sheetData>
  <mergeCells count="10">
    <mergeCell ref="A15:E15"/>
    <mergeCell ref="A7:B7"/>
    <mergeCell ref="C7:E7"/>
    <mergeCell ref="C8:E8"/>
    <mergeCell ref="A6:E6"/>
    <mergeCell ref="A1:E1"/>
    <mergeCell ref="A2:E2"/>
    <mergeCell ref="A3:E3"/>
    <mergeCell ref="A4:E4"/>
    <mergeCell ref="A5:E5"/>
  </mergeCells>
  <pageMargins left="0.7" right="0.7" top="0.75" bottom="0.75" header="0.3" footer="0.3"/>
  <pageSetup paperSize="9" scale="90" fitToHeight="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bid</vt:lpstr>
      <vt:lpstr>Sheet1</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Sandeep Kumar</cp:lastModifiedBy>
  <cp:lastPrinted>2023-08-12T10:04:41Z</cp:lastPrinted>
  <dcterms:created xsi:type="dcterms:W3CDTF">2021-04-20T10:58:04Z</dcterms:created>
  <dcterms:modified xsi:type="dcterms:W3CDTF">2023-08-12T10:28:59Z</dcterms:modified>
</cp:coreProperties>
</file>