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5 NOTESHEET AND PAYMENT HISTORY\1 PROJECT WISE INPUT\4 NRL PROJECT\B7H1V01031\"/>
    </mc:Choice>
  </mc:AlternateContent>
  <bookViews>
    <workbookView xWindow="0" yWindow="0" windowWidth="19170" windowHeight="11460" firstSheet="1" activeTab="1"/>
  </bookViews>
  <sheets>
    <sheet name="CONVENTIONAL &amp; NIC SCC" sheetId="4" state="hidden" r:id="rId1"/>
    <sheet name="GEM SCC" sheetId="6" r:id="rId2"/>
    <sheet name="SCC SUPPORTING SHEET" sheetId="5" state="hidden" r:id="rId3"/>
    <sheet name="ANNEXURE DETAILS" sheetId="7" r:id="rId4"/>
    <sheet name="BOM" sheetId="8" r:id="rId5"/>
  </sheets>
  <externalReferences>
    <externalReference r:id="rId6"/>
  </externalReferences>
  <definedNames>
    <definedName name="_xlnm._FilterDatabase" localSheetId="0" hidden="1">'CONVENTIONAL &amp; NIC SCC'!$A$1:$F$47</definedName>
  </definedNames>
  <calcPr calcId="162913"/>
</workbook>
</file>

<file path=xl/calcChain.xml><?xml version="1.0" encoding="utf-8"?>
<calcChain xmlns="http://schemas.openxmlformats.org/spreadsheetml/2006/main">
  <c r="F1" i="4" l="1"/>
</calcChain>
</file>

<file path=xl/sharedStrings.xml><?xml version="1.0" encoding="utf-8"?>
<sst xmlns="http://schemas.openxmlformats.org/spreadsheetml/2006/main" count="387" uniqueCount="231">
  <si>
    <t>Sl. No</t>
  </si>
  <si>
    <t>Accepted</t>
  </si>
  <si>
    <t>Not Applicable</t>
  </si>
  <si>
    <t>NA</t>
  </si>
  <si>
    <t>Not applicable</t>
  </si>
  <si>
    <t>Special Conditions of Contract ( SCC )</t>
  </si>
  <si>
    <t>ITB Clause No.</t>
  </si>
  <si>
    <t>Clause</t>
  </si>
  <si>
    <t>Available Options</t>
  </si>
  <si>
    <t>BHEL requirements</t>
  </si>
  <si>
    <t>Bidder response</t>
  </si>
  <si>
    <t>Mode of Submission</t>
  </si>
  <si>
    <t>Conventional / E-Procurement</t>
  </si>
  <si>
    <t>Type of Bid</t>
  </si>
  <si>
    <t>Single part / Two Part / Three Part</t>
  </si>
  <si>
    <t>Indigenous purchase - Destination</t>
  </si>
  <si>
    <t xml:space="preserve">BHEL, RCPuram, Hyderabad / Site </t>
  </si>
  <si>
    <t>Destination in case of Site</t>
  </si>
  <si>
    <t>Mode of Shipment</t>
  </si>
  <si>
    <t xml:space="preserve"> Imports purchase - Destination</t>
  </si>
  <si>
    <t>Mumbai / Navasheva / Hyderabad / Others</t>
  </si>
  <si>
    <t xml:space="preserve">Freight </t>
  </si>
  <si>
    <t>Customer / BHEL / Vendor</t>
  </si>
  <si>
    <t>Insurance</t>
  </si>
  <si>
    <t xml:space="preserve">Basic Custom Duty </t>
  </si>
  <si>
    <t xml:space="preserve"> Project Imports/ Concessional Duty / Merit Duty / Nil / Others </t>
  </si>
  <si>
    <t>____________Duty Structure</t>
  </si>
  <si>
    <t>Price validity</t>
  </si>
  <si>
    <t>_____ days</t>
  </si>
  <si>
    <t>Optional Spares price validity</t>
  </si>
  <si>
    <t>_____ Months / years from the date of ______</t>
  </si>
  <si>
    <t>Delivery Period</t>
  </si>
  <si>
    <t>___ weeks / ___ Months ( Staggered delivery to be detailed )</t>
  </si>
  <si>
    <t>Evaluation basis</t>
  </si>
  <si>
    <t>Itemwise / Total</t>
  </si>
  <si>
    <t>Others</t>
  </si>
  <si>
    <t>Quantity Split</t>
  </si>
  <si>
    <t>Splittable / Non-Splittable</t>
  </si>
  <si>
    <t>(Tabulation for splitting to be detailed )</t>
  </si>
  <si>
    <t>Price Variation Clauser (PVC)</t>
  </si>
  <si>
    <t>Applicable / Not applicable</t>
  </si>
  <si>
    <t>Payments Terms</t>
  </si>
  <si>
    <t>Tender cost</t>
  </si>
  <si>
    <t>Earnest Money Deposit (EMD)</t>
  </si>
  <si>
    <t>__% of tender value / Not applicable</t>
  </si>
  <si>
    <t>E &amp; C Supervision Charges</t>
  </si>
  <si>
    <t>If applicable , max 2% of Total contract value .</t>
  </si>
  <si>
    <t>Bank Guarantee against milestone  payment</t>
  </si>
  <si>
    <t>(If envisaged to be detailed with % )</t>
  </si>
  <si>
    <t>Contract execution Bank Guarantee</t>
  </si>
  <si>
    <t>__% of PO Value to be submitted after receipt of PO  / Not Applicable</t>
  </si>
  <si>
    <t>Performance Bank Guarantee</t>
  </si>
  <si>
    <t>Additional documentation for payment</t>
  </si>
  <si>
    <t>Test / Warranty / Guaranty / O&amp;M Manual etc.,</t>
  </si>
  <si>
    <t xml:space="preserve">Max Penalty applicable on </t>
  </si>
  <si>
    <t>Delayed portion / Order value</t>
  </si>
  <si>
    <t xml:space="preserve">Contract Specific Penalty Clause </t>
  </si>
  <si>
    <t>including Documentation delay , Performance , E&amp;C  etc., to be detailed , considering Project , Unit , Set , etc.,</t>
  </si>
  <si>
    <t>Guarantee / Warranty Period</t>
  </si>
  <si>
    <t xml:space="preserve">Applicable Clause a/b/c </t>
  </si>
  <si>
    <t>Contract Specific Guarantee / Warranty Period</t>
  </si>
  <si>
    <t xml:space="preserve">Specific period  if  any to be detailed </t>
  </si>
  <si>
    <t>Expected commissioning period</t>
  </si>
  <si>
    <t>___ months from the date of supply</t>
  </si>
  <si>
    <t>Detailed Billing Breakup (BBU)</t>
  </si>
  <si>
    <t>(If applicable , Bidder shall provide detailed billing break-up in respect of the major items/components (stipulated in the tender) as part of offer .)</t>
  </si>
  <si>
    <t xml:space="preserve">Customer approval of vendor </t>
  </si>
  <si>
    <t>Drawing approval</t>
  </si>
  <si>
    <t>QAP approval</t>
  </si>
  <si>
    <t>Inspection by</t>
  </si>
  <si>
    <t>BHEL / BHEL TPI / Vendor TPI / Customer</t>
  </si>
  <si>
    <t>Financial  / Commercial PQC</t>
  </si>
  <si>
    <t xml:space="preserve">if Applicable to be detailed </t>
  </si>
  <si>
    <t>Due on Date</t>
  </si>
  <si>
    <t xml:space="preserve">Attachment to Enquiry No. </t>
  </si>
  <si>
    <t xml:space="preserve">Conventional </t>
  </si>
  <si>
    <t>E-Procurement</t>
  </si>
  <si>
    <t xml:space="preserve">Single part </t>
  </si>
  <si>
    <t>Two Part</t>
  </si>
  <si>
    <t>Three Part</t>
  </si>
  <si>
    <t xml:space="preserve">BHEL, RCPuram, Hyderabad </t>
  </si>
  <si>
    <t xml:space="preserve">Site </t>
  </si>
  <si>
    <t>Not Accepted</t>
  </si>
  <si>
    <t>Air</t>
  </si>
  <si>
    <t>Sea</t>
  </si>
  <si>
    <t>Air / Sea / Road</t>
  </si>
  <si>
    <t>Road</t>
  </si>
  <si>
    <t xml:space="preserve">Mumbai </t>
  </si>
  <si>
    <t>Navasheva</t>
  </si>
  <si>
    <t>Hyderabad</t>
  </si>
  <si>
    <t>Customer</t>
  </si>
  <si>
    <t>BHEL</t>
  </si>
  <si>
    <t>Vendor</t>
  </si>
  <si>
    <t xml:space="preserve"> Project Imports</t>
  </si>
  <si>
    <t>Concessional Duty</t>
  </si>
  <si>
    <t xml:space="preserve"> Merit Duty</t>
  </si>
  <si>
    <t>Nil</t>
  </si>
  <si>
    <t xml:space="preserve">Others </t>
  </si>
  <si>
    <t>90(Ninety) days</t>
  </si>
  <si>
    <t>_____ Months from the date of ______</t>
  </si>
  <si>
    <t>_____ years from the date of ______</t>
  </si>
  <si>
    <t>___ weeks ( Staggered delivery to be detailed )</t>
  </si>
  <si>
    <t>___ Months ( Staggered delivery to be detailed )</t>
  </si>
  <si>
    <t>Itemwise</t>
  </si>
  <si>
    <t>Total</t>
  </si>
  <si>
    <t>Splittable</t>
  </si>
  <si>
    <t>Non-Splittable</t>
  </si>
  <si>
    <t>Applicable</t>
  </si>
  <si>
    <t>__% of tender value</t>
  </si>
  <si>
    <t xml:space="preserve">__% of PO Value to be submitted after receipt of PO  </t>
  </si>
  <si>
    <t>Delayed portion</t>
  </si>
  <si>
    <t>Order value</t>
  </si>
  <si>
    <t xml:space="preserve">a. Guarantee period shall be 12 months from the date of commissioning or 18 months from the date of supply whichever is earlier.  </t>
  </si>
  <si>
    <t xml:space="preserve">b. In case erection &amp; commissioning is involved, guarantee period shall be 12 months from the date of commissioning.  </t>
  </si>
  <si>
    <t>c. In case of equipment bought as a package which are intended to be incorporated in installations or systems, the guarantee period shall be 12 months from the date of commissioning of such equipment</t>
  </si>
  <si>
    <t>1 Month</t>
  </si>
  <si>
    <t>2 Months</t>
  </si>
  <si>
    <t>3 Months</t>
  </si>
  <si>
    <t>4 Months</t>
  </si>
  <si>
    <t>5 Months</t>
  </si>
  <si>
    <t>6 Months</t>
  </si>
  <si>
    <t>7 Months</t>
  </si>
  <si>
    <t>8 Months</t>
  </si>
  <si>
    <t>9 Months</t>
  </si>
  <si>
    <t>10 Months</t>
  </si>
  <si>
    <t>11 Months</t>
  </si>
  <si>
    <t>12 Months</t>
  </si>
  <si>
    <t xml:space="preserve">BHEL TPI </t>
  </si>
  <si>
    <t>Vendor TPI</t>
  </si>
  <si>
    <t>Dated</t>
  </si>
  <si>
    <t>1 Week</t>
  </si>
  <si>
    <t>2 Weeks</t>
  </si>
  <si>
    <t>3 Weeks</t>
  </si>
  <si>
    <t>4 Weeks</t>
  </si>
  <si>
    <t>5 Weeks</t>
  </si>
  <si>
    <t>6 Weeks</t>
  </si>
  <si>
    <t>7 Weeks</t>
  </si>
  <si>
    <t>8 Weeks</t>
  </si>
  <si>
    <t>9 Weeks</t>
  </si>
  <si>
    <t>10 Weeks</t>
  </si>
  <si>
    <t>11 Weeks</t>
  </si>
  <si>
    <t>12 Weeks</t>
  </si>
  <si>
    <t>13 Weeks</t>
  </si>
  <si>
    <t>14 Weeks</t>
  </si>
  <si>
    <t>15 Weeks</t>
  </si>
  <si>
    <t>16 Weeks</t>
  </si>
  <si>
    <t>17 Weeks</t>
  </si>
  <si>
    <t>18 Weeks</t>
  </si>
  <si>
    <t>19 Weeks</t>
  </si>
  <si>
    <t>20 Weeks</t>
  </si>
  <si>
    <t>21 Weeks</t>
  </si>
  <si>
    <t>22 Weeks</t>
  </si>
  <si>
    <t>23 Weeks</t>
  </si>
  <si>
    <t>24 Weeks</t>
  </si>
  <si>
    <t>Required after placement of PO</t>
  </si>
  <si>
    <t>February-2023</t>
  </si>
  <si>
    <t xml:space="preserve">Inland Letter of Credit (ILC)
In case Bidder opts for ILC Payment, the LC Usance period shall be 120 days with all charges to bidder's account and loading of 0.50%.
Note : Wherever it is felt necessary to  include ILC payment term in SCC in order to promote competition, the same shall be done with due consent of Finance and approval of competent authority during checklist approval </t>
  </si>
  <si>
    <t>Annexure G</t>
  </si>
  <si>
    <t>Special Conditions of Contract ( SCC ) for GEM</t>
  </si>
  <si>
    <t>Buyer ATC Clause No.</t>
  </si>
  <si>
    <t xml:space="preserve">a. Guarantee period shall be 12 months from the date of commissioning or 18 months from the date of supply whichever is earlier. 
b. In case erection &amp; commissioning is involved, Guarantee period shall be 12 months from the date of commissioning. 
c. In case of equipment bought as a package which are intended to be incorporated in installations or systems, the guarantee period shall be 12 months from the date of commissioning of such equipment. 
</t>
  </si>
  <si>
    <t>Annexure I</t>
  </si>
  <si>
    <t>Time lines</t>
  </si>
  <si>
    <t>AnnexureII</t>
  </si>
  <si>
    <t>NDA</t>
  </si>
  <si>
    <t>Annexure III</t>
  </si>
  <si>
    <t>Local content</t>
  </si>
  <si>
    <t>Annexure IV</t>
  </si>
  <si>
    <t>Land Border self certification</t>
  </si>
  <si>
    <t>Annexure V</t>
  </si>
  <si>
    <t>10 F</t>
  </si>
  <si>
    <t>Imports</t>
  </si>
  <si>
    <t>Annexure VI</t>
  </si>
  <si>
    <t>IP</t>
  </si>
  <si>
    <t>Annexure VII</t>
  </si>
  <si>
    <t>PBG</t>
  </si>
  <si>
    <r>
      <t xml:space="preserve">Inland Letter of Credit (ILC)
</t>
    </r>
    <r>
      <rPr>
        <b/>
        <sz val="12"/>
        <color rgb="FFFF0000"/>
        <rFont val="Times New Roman"/>
        <family val="1"/>
      </rPr>
      <t>In case Bidder opts for ILC Payment, the LC Usance period shall be 120 days with all charges to bidder's account and loading of 0.50%.</t>
    </r>
    <r>
      <rPr>
        <b/>
        <sz val="12"/>
        <rFont val="Times New Roman"/>
        <family val="1"/>
      </rPr>
      <t xml:space="preserve">
 </t>
    </r>
  </si>
  <si>
    <t>As per Document No. HY:MM:ITB Rev:12 Clause:12</t>
  </si>
  <si>
    <t>ILC Not applicable &amp; As per Document No. HY:MM:ITB Rev:12 Clause:12</t>
  </si>
  <si>
    <r>
      <rPr>
        <b/>
        <u/>
        <sz val="12"/>
        <color rgb="FFFF0000"/>
        <rFont val="Times New Roman"/>
        <family val="1"/>
      </rPr>
      <t>NOTE:</t>
    </r>
    <r>
      <rPr>
        <sz val="12"/>
        <color rgb="FFFF0000"/>
        <rFont val="Times New Roman"/>
        <family val="1"/>
      </rPr>
      <t xml:space="preserve">
</t>
    </r>
    <r>
      <rPr>
        <b/>
        <sz val="12"/>
        <color rgb="FFFF0000"/>
        <rFont val="Times New Roman"/>
        <family val="1"/>
      </rPr>
      <t>Loading for deviation</t>
    </r>
    <r>
      <rPr>
        <sz val="12"/>
        <color rgb="FFFF0000"/>
        <rFont val="Times New Roman"/>
        <family val="1"/>
      </rPr>
      <t xml:space="preserve">(Refer Document No. </t>
    </r>
    <r>
      <rPr>
        <b/>
        <sz val="12"/>
        <color rgb="FFFF0000"/>
        <rFont val="Times New Roman"/>
        <family val="1"/>
      </rPr>
      <t>HY:MM:ITB Rev:12 Clause:18 Sub Clause INDIGENOUS</t>
    </r>
    <r>
      <rPr>
        <sz val="12"/>
        <color rgb="FFFF0000"/>
        <rFont val="Times New Roman"/>
        <family val="1"/>
      </rPr>
      <t xml:space="preserve">):  
</t>
    </r>
    <r>
      <rPr>
        <b/>
        <sz val="12"/>
        <color rgb="FFFF0000"/>
        <rFont val="Times New Roman"/>
        <family val="1"/>
      </rPr>
      <t>b.</t>
    </r>
    <r>
      <rPr>
        <sz val="12"/>
        <color rgb="FFFF0000"/>
        <rFont val="Times New Roman"/>
        <family val="1"/>
      </rPr>
      <t xml:space="preserve"> Ex-works offers received (as against FOR Destination mentioned in enquiry) shall be loaded by 2% of Ex-works value.</t>
    </r>
  </si>
  <si>
    <r>
      <rPr>
        <b/>
        <u/>
        <sz val="12"/>
        <color rgb="FFFF0000"/>
        <rFont val="Times New Roman"/>
        <family val="1"/>
      </rPr>
      <t>NOTE:</t>
    </r>
    <r>
      <rPr>
        <b/>
        <sz val="12"/>
        <color rgb="FFFF0000"/>
        <rFont val="Times New Roman"/>
        <family val="1"/>
      </rPr>
      <t xml:space="preserve">
Loading for deviation</t>
    </r>
    <r>
      <rPr>
        <sz val="12"/>
        <color rgb="FFFF0000"/>
        <rFont val="Times New Roman"/>
        <family val="1"/>
      </rPr>
      <t xml:space="preserve">(Refer Document No. </t>
    </r>
    <r>
      <rPr>
        <b/>
        <sz val="12"/>
        <color rgb="FFFF0000"/>
        <rFont val="Times New Roman"/>
        <family val="1"/>
      </rPr>
      <t>HY:MM:ITB Rev:12</t>
    </r>
    <r>
      <rPr>
        <sz val="12"/>
        <color rgb="FFFF0000"/>
        <rFont val="Times New Roman"/>
        <family val="1"/>
      </rPr>
      <t xml:space="preserve"> </t>
    </r>
    <r>
      <rPr>
        <b/>
        <sz val="12"/>
        <color rgb="FFFF0000"/>
        <rFont val="Times New Roman"/>
        <family val="1"/>
      </rPr>
      <t>Clause:</t>
    </r>
    <r>
      <rPr>
        <sz val="12"/>
        <color rgb="FFFF0000"/>
        <rFont val="Times New Roman"/>
        <family val="1"/>
      </rPr>
      <t xml:space="preserve">18 </t>
    </r>
    <r>
      <rPr>
        <b/>
        <sz val="12"/>
        <color rgb="FFFF0000"/>
        <rFont val="Times New Roman"/>
        <family val="1"/>
      </rPr>
      <t>Sub Clause:</t>
    </r>
    <r>
      <rPr>
        <sz val="12"/>
        <color rgb="FFFF0000"/>
        <rFont val="Times New Roman"/>
        <family val="1"/>
      </rPr>
      <t xml:space="preserve">COMMON LOADING FOR IMPORTS &amp; INDIGENOUS that will be added for arriving the "Total Cost to BHEL"):  
</t>
    </r>
    <r>
      <rPr>
        <b/>
        <sz val="12"/>
        <color rgb="FFFF0000"/>
        <rFont val="Times New Roman"/>
        <family val="1"/>
      </rPr>
      <t xml:space="preserve">B. </t>
    </r>
    <r>
      <rPr>
        <sz val="12"/>
        <color rgb="FFFF0000"/>
        <rFont val="Times New Roman"/>
        <family val="1"/>
      </rPr>
      <t>Loading for payment terms as per clause 12 of ITB</t>
    </r>
  </si>
  <si>
    <r>
      <rPr>
        <b/>
        <u/>
        <sz val="12"/>
        <color rgb="FFFF0000"/>
        <rFont val="Times New Roman"/>
        <family val="1"/>
      </rPr>
      <t>NOTE:</t>
    </r>
    <r>
      <rPr>
        <b/>
        <sz val="12"/>
        <color rgb="FFFF0000"/>
        <rFont val="Times New Roman"/>
        <family val="1"/>
      </rPr>
      <t xml:space="preserve">
Loading for deviation</t>
    </r>
    <r>
      <rPr>
        <sz val="12"/>
        <color rgb="FFFF0000"/>
        <rFont val="Times New Roman"/>
        <family val="1"/>
      </rPr>
      <t xml:space="preserve">(Refer Document No. </t>
    </r>
    <r>
      <rPr>
        <b/>
        <sz val="12"/>
        <color rgb="FFFF0000"/>
        <rFont val="Times New Roman"/>
        <family val="1"/>
      </rPr>
      <t>HY:MM:ITB Rev:12</t>
    </r>
    <r>
      <rPr>
        <sz val="12"/>
        <color rgb="FFFF0000"/>
        <rFont val="Times New Roman"/>
        <family val="1"/>
      </rPr>
      <t xml:space="preserve"> </t>
    </r>
    <r>
      <rPr>
        <b/>
        <sz val="12"/>
        <color rgb="FFFF0000"/>
        <rFont val="Times New Roman"/>
        <family val="1"/>
      </rPr>
      <t>Clause:</t>
    </r>
    <r>
      <rPr>
        <sz val="12"/>
        <color rgb="FFFF0000"/>
        <rFont val="Times New Roman"/>
        <family val="1"/>
      </rPr>
      <t xml:space="preserve">18 </t>
    </r>
    <r>
      <rPr>
        <b/>
        <sz val="12"/>
        <color rgb="FFFF0000"/>
        <rFont val="Times New Roman"/>
        <family val="1"/>
      </rPr>
      <t>Sub Clause:</t>
    </r>
    <r>
      <rPr>
        <sz val="12"/>
        <color rgb="FFFF0000"/>
        <rFont val="Times New Roman"/>
        <family val="1"/>
      </rPr>
      <t xml:space="preserve">COMMON LOADING FOR IMPORTS &amp; INDIGENOUS that will be added for arriving the "Total Cost to BHEL"):  
</t>
    </r>
    <r>
      <rPr>
        <b/>
        <sz val="12"/>
        <color rgb="FFFF0000"/>
        <rFont val="Times New Roman"/>
        <family val="1"/>
      </rPr>
      <t xml:space="preserve">C. </t>
    </r>
    <r>
      <rPr>
        <sz val="12"/>
        <color rgb="FFFF0000"/>
        <rFont val="Times New Roman"/>
        <family val="1"/>
      </rPr>
      <t>Loading for deviation in Warranty &amp; PBG as per clause 16,17.</t>
    </r>
  </si>
  <si>
    <r>
      <rPr>
        <b/>
        <u/>
        <sz val="12"/>
        <color rgb="FFFF0000"/>
        <rFont val="Times New Roman"/>
        <family val="1"/>
      </rPr>
      <t>NOTE:</t>
    </r>
    <r>
      <rPr>
        <b/>
        <sz val="12"/>
        <color rgb="FFFF0000"/>
        <rFont val="Times New Roman"/>
        <family val="1"/>
      </rPr>
      <t xml:space="preserve">
Loading for deviation</t>
    </r>
    <r>
      <rPr>
        <sz val="12"/>
        <color rgb="FFFF0000"/>
        <rFont val="Times New Roman"/>
        <family val="1"/>
      </rPr>
      <t xml:space="preserve">(Refer Document No. </t>
    </r>
    <r>
      <rPr>
        <b/>
        <sz val="12"/>
        <color rgb="FFFF0000"/>
        <rFont val="Times New Roman"/>
        <family val="1"/>
      </rPr>
      <t>HY:MM:ITB Rev:12</t>
    </r>
    <r>
      <rPr>
        <sz val="12"/>
        <color rgb="FFFF0000"/>
        <rFont val="Times New Roman"/>
        <family val="1"/>
      </rPr>
      <t xml:space="preserve"> </t>
    </r>
    <r>
      <rPr>
        <b/>
        <sz val="12"/>
        <color rgb="FFFF0000"/>
        <rFont val="Times New Roman"/>
        <family val="1"/>
      </rPr>
      <t>Clause:</t>
    </r>
    <r>
      <rPr>
        <sz val="12"/>
        <color rgb="FFFF0000"/>
        <rFont val="Times New Roman"/>
        <family val="1"/>
      </rPr>
      <t xml:space="preserve">18 </t>
    </r>
    <r>
      <rPr>
        <b/>
        <sz val="12"/>
        <color rgb="FFFF0000"/>
        <rFont val="Times New Roman"/>
        <family val="1"/>
      </rPr>
      <t>Sub Clause:</t>
    </r>
    <r>
      <rPr>
        <sz val="12"/>
        <color rgb="FFFF0000"/>
        <rFont val="Times New Roman"/>
        <family val="1"/>
      </rPr>
      <t xml:space="preserve">COMMON LOADING FOR IMPORTS &amp; INDIGENOUS that will be added for arriving the "Total Cost to BHEL"):  
</t>
    </r>
    <r>
      <rPr>
        <b/>
        <sz val="12"/>
        <color rgb="FFFF0000"/>
        <rFont val="Times New Roman"/>
        <family val="1"/>
      </rPr>
      <t>A.</t>
    </r>
    <r>
      <rPr>
        <sz val="12"/>
        <color rgb="FFFF0000"/>
        <rFont val="Times New Roman"/>
        <family val="1"/>
      </rPr>
      <t xml:space="preserve"> Loading on Deviated Penalty clause shall be 10% or to the extent to which the bidder has opted for deviation.</t>
    </r>
  </si>
  <si>
    <r>
      <rPr>
        <b/>
        <u/>
        <sz val="12"/>
        <color rgb="FFFF0000"/>
        <rFont val="Times New Roman"/>
        <family val="1"/>
      </rPr>
      <t xml:space="preserve">NOTE:
</t>
    </r>
    <r>
      <rPr>
        <b/>
        <sz val="12"/>
        <color rgb="FFFF0000"/>
        <rFont val="Times New Roman"/>
        <family val="1"/>
      </rPr>
      <t>Loading for deviation</t>
    </r>
    <r>
      <rPr>
        <sz val="12"/>
        <color rgb="FFFF0000"/>
        <rFont val="Times New Roman"/>
        <family val="1"/>
      </rPr>
      <t xml:space="preserve">(Refer Document No. </t>
    </r>
    <r>
      <rPr>
        <b/>
        <sz val="12"/>
        <color rgb="FFFF0000"/>
        <rFont val="Times New Roman"/>
        <family val="1"/>
      </rPr>
      <t>HY:MM:ITB Rev:12</t>
    </r>
    <r>
      <rPr>
        <sz val="12"/>
        <color rgb="FFFF0000"/>
        <rFont val="Times New Roman"/>
        <family val="1"/>
      </rPr>
      <t xml:space="preserve"> </t>
    </r>
    <r>
      <rPr>
        <b/>
        <sz val="12"/>
        <color rgb="FFFF0000"/>
        <rFont val="Times New Roman"/>
        <family val="1"/>
      </rPr>
      <t>Clause:18 Sub Clause:</t>
    </r>
    <r>
      <rPr>
        <sz val="12"/>
        <color rgb="FFFF0000"/>
        <rFont val="Times New Roman"/>
        <family val="1"/>
      </rPr>
      <t xml:space="preserve">COMMON LOADING FOR IMPORTS &amp; INDIGENOUS that will be added for arriving the "Total Cost to BHEL"):  
</t>
    </r>
    <r>
      <rPr>
        <b/>
        <sz val="12"/>
        <color rgb="FFFF0000"/>
        <rFont val="Times New Roman"/>
        <family val="1"/>
      </rPr>
      <t>C.</t>
    </r>
    <r>
      <rPr>
        <sz val="12"/>
        <color rgb="FFFF0000"/>
        <rFont val="Times New Roman"/>
        <family val="1"/>
      </rPr>
      <t xml:space="preserve"> Loading for deviation in Warranty &amp; PBG as per clause 16,17.
i.e.
</t>
    </r>
    <r>
      <rPr>
        <b/>
        <sz val="12"/>
        <color rgb="FFFF0000"/>
        <rFont val="Times New Roman"/>
        <family val="1"/>
      </rPr>
      <t>Loading for deviation</t>
    </r>
    <r>
      <rPr>
        <sz val="12"/>
        <color rgb="FFFF0000"/>
        <rFont val="Times New Roman"/>
        <family val="1"/>
      </rPr>
      <t xml:space="preserve">(Refer Document No. </t>
    </r>
    <r>
      <rPr>
        <b/>
        <sz val="12"/>
        <color rgb="FFFF0000"/>
        <rFont val="Times New Roman"/>
        <family val="1"/>
      </rPr>
      <t>HY:MM:ITB Rev:12</t>
    </r>
    <r>
      <rPr>
        <sz val="12"/>
        <color rgb="FFFF0000"/>
        <rFont val="Times New Roman"/>
        <family val="1"/>
      </rPr>
      <t xml:space="preserve"> </t>
    </r>
    <r>
      <rPr>
        <b/>
        <sz val="12"/>
        <color rgb="FFFF0000"/>
        <rFont val="Times New Roman"/>
        <family val="1"/>
      </rPr>
      <t>Clause:16</t>
    </r>
    <r>
      <rPr>
        <sz val="12"/>
        <color rgb="FFFF0000"/>
        <rFont val="Times New Roman"/>
        <family val="1"/>
      </rPr>
      <t>):  
In case warranty specified in SCC is over and above the period mentioned in b &amp; c above; loading will be 1% per annum for the deviation in warranty end period, on the contract value.  Expected commissioning period is as indicated in SCC.</t>
    </r>
  </si>
  <si>
    <t>B7J1V01303</t>
  </si>
  <si>
    <t xml:space="preserve">Bill of Materials: </t>
  </si>
  <si>
    <t xml:space="preserve">  for  </t>
  </si>
  <si>
    <t>Project</t>
  </si>
  <si>
    <t>ITEM Sl. NO</t>
  </si>
  <si>
    <t xml:space="preserve">PR </t>
  </si>
  <si>
    <t>MATERIAL CODE</t>
  </si>
  <si>
    <t xml:space="preserve">DESCRIPTION </t>
  </si>
  <si>
    <t>QTY/EA</t>
  </si>
  <si>
    <t>SPECIFCATION</t>
  </si>
  <si>
    <t>IBR REQUIREMENT</t>
  </si>
  <si>
    <t>REMARKS</t>
  </si>
  <si>
    <t>No</t>
  </si>
  <si>
    <t xml:space="preserve"> </t>
  </si>
  <si>
    <t xml:space="preserve">Notes: </t>
  </si>
  <si>
    <t xml:space="preserve">Delivery Required in   </t>
  </si>
  <si>
    <t>Supplier to quote the best possible delivery.</t>
  </si>
  <si>
    <t>Supplier shall submit offer for Destination. P&amp;F,Freight and insurance in supplier scope.</t>
  </si>
  <si>
    <t xml:space="preserve">Third party Inspection (TPI) is in BHEL scope (Charges to BHEL account). However, supplier shall coordinate with BHEL-TPI agency for inspection. </t>
  </si>
  <si>
    <t xml:space="preserve">Suppliers shall submit complete compliance to BHEL specifications in their technical bid. Technical acceptance of the offers/ Bids is subject to end customer approval only. </t>
  </si>
  <si>
    <t xml:space="preserve">Evaluation is on </t>
  </si>
  <si>
    <t xml:space="preserve"> basis.</t>
  </si>
  <si>
    <t>Item shall be delivered to below address.</t>
  </si>
  <si>
    <t>TC STORES</t>
  </si>
  <si>
    <t>BHEL /HPEP-HYDERABAD</t>
  </si>
  <si>
    <t>RC Puram</t>
  </si>
  <si>
    <t>TELENGANA</t>
  </si>
  <si>
    <t>PIN-502032</t>
  </si>
  <si>
    <t>12 Weeks.</t>
  </si>
  <si>
    <t xml:space="preserve">Numaligarh Refinery Ltd. CCR-RGC </t>
  </si>
  <si>
    <t xml:space="preserve">Numaligarh Refinery Ltd. RPTU-SGC </t>
  </si>
  <si>
    <t>7000101032</t>
  </si>
  <si>
    <t>7000101033</t>
  </si>
  <si>
    <t>7000101034</t>
  </si>
  <si>
    <t>7000101031</t>
  </si>
  <si>
    <t>TC9756636017</t>
  </si>
  <si>
    <t>TC9756636025</t>
  </si>
  <si>
    <t>TC9756636033</t>
  </si>
  <si>
    <t>TC9756638010</t>
  </si>
  <si>
    <t>MOV GATE VALVE CS 8" #300RF NACE+H2</t>
  </si>
  <si>
    <t>MOV GATE VALVE CS 12" #300RF NACE+H2</t>
  </si>
  <si>
    <t>MOV GATE VALVE CS 18" #300RF NACE+H2</t>
  </si>
  <si>
    <t>TC56636</t>
  </si>
  <si>
    <t>TC56638</t>
  </si>
  <si>
    <t>For Item Sl. No. 1,2,3,4</t>
  </si>
  <si>
    <t>Integrity Pact (IP) is mandatory.</t>
  </si>
  <si>
    <t>GATE VALVE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</si>
</sst>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4009]dd/mm/yyyy;@"/>
    <numFmt numFmtId="165" formatCode="#,##0.000"/>
  </numFmts>
  <fonts count="22" x14ac:knownFonts="1">
    <font>
      <sz val="11"/>
      <color theme="1"/>
      <name val="Calibri"/>
      <family val="2"/>
      <scheme val="minor"/>
    </font>
    <font>
      <b/>
      <sz val="12"/>
      <color rgb="FF000000"/>
      <name val="Times New Roman"/>
      <family val="1"/>
    </font>
    <font>
      <sz val="12"/>
      <color rgb="FF000000"/>
      <name val="Times New Roman"/>
      <family val="1"/>
    </font>
    <font>
      <b/>
      <sz val="12"/>
      <color rgb="FFFF0000"/>
      <name val="Times New Roman"/>
      <family val="1"/>
    </font>
    <font>
      <b/>
      <sz val="16"/>
      <color rgb="FF000000"/>
      <name val="Times New Roman"/>
      <family val="1"/>
    </font>
    <font>
      <b/>
      <sz val="22"/>
      <color rgb="FF000000"/>
      <name val="Times New Roman"/>
      <family val="1"/>
    </font>
    <font>
      <b/>
      <sz val="24"/>
      <color rgb="FF000000"/>
      <name val="Times New Roman"/>
      <family val="1"/>
    </font>
    <font>
      <sz val="12"/>
      <color rgb="FFFF0000"/>
      <name val="Times New Roman"/>
      <family val="1"/>
    </font>
    <font>
      <b/>
      <u/>
      <sz val="12"/>
      <color rgb="FFFF0000"/>
      <name val="Times New Roman"/>
      <family val="1"/>
    </font>
    <font>
      <b/>
      <sz val="22"/>
      <color rgb="FFFF0000"/>
      <name val="Times New Roman"/>
      <family val="1"/>
    </font>
    <font>
      <b/>
      <sz val="24"/>
      <color rgb="FFFF0000"/>
      <name val="Times New Roman"/>
      <family val="1"/>
    </font>
    <font>
      <b/>
      <sz val="11"/>
      <color theme="1"/>
      <name val="Calibri"/>
      <family val="2"/>
      <scheme val="minor"/>
    </font>
    <font>
      <b/>
      <sz val="12"/>
      <name val="Times New Roman"/>
      <family val="1"/>
    </font>
    <font>
      <b/>
      <sz val="12"/>
      <color theme="1"/>
      <name val="Times New Roman"/>
      <family val="1"/>
    </font>
    <font>
      <sz val="12"/>
      <color theme="1"/>
      <name val="Times New Roman"/>
      <family val="1"/>
    </font>
    <font>
      <b/>
      <sz val="16"/>
      <color theme="1"/>
      <name val="Times New Roman"/>
      <family val="1"/>
    </font>
    <font>
      <b/>
      <sz val="24"/>
      <color theme="1"/>
      <name val="Times New Roman"/>
      <family val="1"/>
    </font>
    <font>
      <b/>
      <sz val="10"/>
      <color theme="1"/>
      <name val="Times New Roman"/>
      <family val="1"/>
    </font>
    <font>
      <b/>
      <sz val="9"/>
      <name val="Times New Roman"/>
      <family val="1"/>
    </font>
    <font>
      <sz val="9"/>
      <name val="Times New Roman"/>
      <family val="1"/>
    </font>
    <font>
      <i/>
      <sz val="12"/>
      <color theme="1"/>
      <name val="Times New Roman"/>
      <family val="1"/>
    </font>
    <font>
      <sz val="11"/>
      <color theme="1"/>
      <name val="Times New Roman"/>
      <family val="1"/>
    </font>
  </fonts>
  <fills count="2">
    <fill>
      <patternFill patternType="none"/>
    </fill>
    <fill>
      <patternFill patternType="gray125"/>
    </fill>
  </fills>
  <borders count="3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5">
    <xf numFmtId="0" fontId="0" fillId="0" borderId="0" xfId="0"/>
    <xf numFmtId="0" fontId="1"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1" fillId="0" borderId="4" xfId="0" applyFont="1" applyBorder="1" applyAlignment="1">
      <alignment horizontal="center" vertical="center" wrapText="1"/>
    </xf>
    <xf numFmtId="0" fontId="0" fillId="0" borderId="0" xfId="0" applyAlignment="1">
      <alignment horizontal="center" vertical="center"/>
    </xf>
    <xf numFmtId="0" fontId="2" fillId="0" borderId="10" xfId="0" applyFont="1" applyBorder="1" applyAlignment="1">
      <alignment vertical="center" wrapText="1"/>
    </xf>
    <xf numFmtId="0" fontId="2" fillId="0" borderId="10" xfId="0" applyFont="1" applyFill="1" applyBorder="1" applyAlignment="1">
      <alignment horizontal="left" vertical="center" wrapText="1"/>
    </xf>
    <xf numFmtId="0" fontId="9" fillId="0" borderId="12" xfId="0" applyFont="1" applyBorder="1" applyAlignment="1">
      <alignment horizontal="center" vertical="center" wrapText="1"/>
    </xf>
    <xf numFmtId="164" fontId="10" fillId="0" borderId="5" xfId="0" applyNumberFormat="1" applyFont="1" applyBorder="1" applyAlignment="1">
      <alignment horizontal="center" vertical="center" wrapText="1"/>
    </xf>
    <xf numFmtId="49" fontId="2" fillId="0" borderId="6"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17" xfId="0" applyFont="1" applyBorder="1" applyAlignment="1">
      <alignment vertical="center" wrapText="1"/>
    </xf>
    <xf numFmtId="0" fontId="0" fillId="0" borderId="17" xfId="0" applyBorder="1"/>
    <xf numFmtId="0" fontId="2" fillId="0" borderId="17" xfId="0" applyFont="1" applyFill="1" applyBorder="1" applyAlignment="1">
      <alignment vertical="center" wrapText="1"/>
    </xf>
    <xf numFmtId="0" fontId="2" fillId="0" borderId="17" xfId="0" applyFont="1" applyBorder="1" applyAlignment="1">
      <alignment horizontal="left" vertical="center" wrapText="1"/>
    </xf>
    <xf numFmtId="0" fontId="12" fillId="0" borderId="6" xfId="0" applyFont="1" applyBorder="1" applyAlignment="1">
      <alignment horizontal="left" vertical="center" wrapText="1"/>
    </xf>
    <xf numFmtId="0" fontId="14" fillId="0" borderId="17" xfId="0" applyFont="1" applyFill="1" applyBorder="1" applyAlignment="1">
      <alignment horizontal="center"/>
    </xf>
    <xf numFmtId="0" fontId="14" fillId="0" borderId="1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7" xfId="0" applyFont="1" applyFill="1" applyBorder="1" applyAlignment="1">
      <alignment horizontal="center" vertical="center" wrapText="1"/>
    </xf>
    <xf numFmtId="0" fontId="14" fillId="0" borderId="17" xfId="0" applyFont="1" applyFill="1" applyBorder="1" applyAlignment="1">
      <alignment horizontal="left" vertical="center"/>
    </xf>
    <xf numFmtId="0" fontId="14" fillId="0" borderId="17" xfId="0" applyFont="1" applyFill="1" applyBorder="1" applyAlignment="1">
      <alignment horizontal="left" vertical="center" wrapText="1"/>
    </xf>
    <xf numFmtId="0" fontId="14" fillId="0" borderId="17" xfId="0" applyFont="1" applyFill="1" applyBorder="1" applyAlignment="1">
      <alignment horizontal="center" vertical="center"/>
    </xf>
    <xf numFmtId="0" fontId="0" fillId="0" borderId="20" xfId="0" applyBorder="1"/>
    <xf numFmtId="0" fontId="0" fillId="0" borderId="21" xfId="0" applyBorder="1"/>
    <xf numFmtId="0" fontId="0" fillId="0" borderId="23" xfId="0" applyBorder="1"/>
    <xf numFmtId="0" fontId="0" fillId="0" borderId="25" xfId="0" applyBorder="1"/>
    <xf numFmtId="0" fontId="0" fillId="0" borderId="26" xfId="0" applyBorder="1"/>
    <xf numFmtId="0" fontId="11" fillId="0" borderId="19" xfId="0" applyFont="1" applyBorder="1"/>
    <xf numFmtId="0" fontId="11" fillId="0" borderId="22" xfId="0" applyFont="1" applyBorder="1"/>
    <xf numFmtId="0" fontId="11" fillId="0" borderId="24" xfId="0" applyFont="1" applyBorder="1"/>
    <xf numFmtId="0" fontId="14" fillId="0" borderId="17" xfId="0" applyFont="1" applyBorder="1"/>
    <xf numFmtId="0" fontId="14" fillId="0" borderId="17" xfId="0" applyFont="1" applyBorder="1" applyAlignment="1">
      <alignment horizontal="left" vertical="center" wrapText="1"/>
    </xf>
    <xf numFmtId="49" fontId="14" fillId="0" borderId="17" xfId="0" applyNumberFormat="1" applyFont="1" applyBorder="1"/>
    <xf numFmtId="0" fontId="2" fillId="0" borderId="17"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4" fillId="0" borderId="22" xfId="0" applyFont="1" applyFill="1" applyBorder="1" applyAlignment="1">
      <alignment horizontal="center"/>
    </xf>
    <xf numFmtId="0" fontId="14" fillId="0" borderId="23" xfId="0" applyFont="1" applyFill="1" applyBorder="1" applyAlignment="1">
      <alignment horizontal="center" vertical="center"/>
    </xf>
    <xf numFmtId="0" fontId="2" fillId="0" borderId="23" xfId="0" applyFont="1" applyBorder="1" applyAlignment="1">
      <alignment horizontal="center" vertical="center" wrapText="1"/>
    </xf>
    <xf numFmtId="0" fontId="14" fillId="0" borderId="24" xfId="0" applyFont="1" applyFill="1" applyBorder="1" applyAlignment="1">
      <alignment horizontal="center"/>
    </xf>
    <xf numFmtId="0" fontId="14" fillId="0" borderId="25" xfId="0" applyFont="1" applyFill="1" applyBorder="1" applyAlignment="1">
      <alignment horizontal="center"/>
    </xf>
    <xf numFmtId="0" fontId="14" fillId="0" borderId="25" xfId="0" applyFont="1" applyFill="1" applyBorder="1" applyAlignment="1">
      <alignment horizontal="left" vertical="center" wrapText="1"/>
    </xf>
    <xf numFmtId="0" fontId="14" fillId="0" borderId="25" xfId="0" applyFont="1" applyFill="1" applyBorder="1" applyAlignment="1">
      <alignment horizontal="lef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Border="1" applyAlignment="1">
      <alignment horizontal="center" vertical="center"/>
    </xf>
    <xf numFmtId="0" fontId="14" fillId="0" borderId="31" xfId="0" applyFont="1" applyBorder="1" applyAlignment="1">
      <alignment vertical="center" wrapText="1"/>
    </xf>
    <xf numFmtId="0" fontId="14" fillId="0" borderId="32" xfId="0" applyFont="1" applyBorder="1"/>
    <xf numFmtId="0" fontId="14" fillId="0" borderId="0" xfId="0" applyFont="1" applyBorder="1"/>
    <xf numFmtId="0" fontId="14" fillId="0" borderId="33" xfId="0" applyFont="1" applyBorder="1" applyAlignment="1">
      <alignment vertical="center" wrapText="1"/>
    </xf>
    <xf numFmtId="0" fontId="0" fillId="0" borderId="32" xfId="0" applyBorder="1"/>
    <xf numFmtId="0" fontId="14" fillId="0" borderId="33" xfId="0" applyFont="1" applyBorder="1"/>
    <xf numFmtId="0" fontId="17" fillId="0" borderId="22"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3" xfId="0" applyFont="1" applyBorder="1" applyAlignment="1">
      <alignment horizontal="center" vertical="center" wrapText="1"/>
    </xf>
    <xf numFmtId="0" fontId="18" fillId="0" borderId="17" xfId="0" applyFont="1" applyFill="1" applyBorder="1" applyAlignment="1">
      <alignment horizontal="center" vertical="center"/>
    </xf>
    <xf numFmtId="0" fontId="18" fillId="0" borderId="23" xfId="0" applyFont="1" applyFill="1" applyBorder="1" applyAlignment="1">
      <alignment horizontal="center" vertical="center" wrapText="1"/>
    </xf>
    <xf numFmtId="165" fontId="19" fillId="0" borderId="17" xfId="0" applyNumberFormat="1" applyFont="1" applyFill="1" applyBorder="1" applyAlignment="1">
      <alignment horizontal="center" vertical="center"/>
    </xf>
    <xf numFmtId="0" fontId="13" fillId="0" borderId="32" xfId="0" applyFont="1" applyBorder="1"/>
    <xf numFmtId="0" fontId="14" fillId="0" borderId="32" xfId="0" applyFont="1" applyBorder="1" applyAlignment="1">
      <alignment horizontal="right" vertical="center"/>
    </xf>
    <xf numFmtId="0" fontId="13" fillId="0" borderId="0" xfId="0" applyFont="1" applyBorder="1"/>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33" xfId="0" applyFont="1" applyBorder="1" applyAlignment="1">
      <alignment horizontal="left" vertical="center"/>
    </xf>
    <xf numFmtId="0" fontId="14" fillId="0" borderId="35" xfId="0" applyFont="1" applyBorder="1"/>
    <xf numFmtId="0" fontId="14" fillId="0" borderId="34" xfId="0" applyFont="1" applyBorder="1"/>
    <xf numFmtId="0" fontId="14" fillId="0" borderId="36" xfId="0" applyFont="1" applyBorder="1"/>
    <xf numFmtId="0" fontId="21" fillId="0" borderId="17" xfId="0" applyFont="1" applyBorder="1" applyAlignment="1">
      <alignmen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2" fillId="0" borderId="14"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15" fillId="0" borderId="19" xfId="0" applyFont="1" applyFill="1" applyBorder="1" applyAlignment="1">
      <alignment horizontal="right"/>
    </xf>
    <xf numFmtId="0" fontId="15" fillId="0" borderId="20" xfId="0" applyFont="1" applyFill="1" applyBorder="1" applyAlignment="1">
      <alignment horizontal="right"/>
    </xf>
    <xf numFmtId="0" fontId="15" fillId="0" borderId="21" xfId="0" applyFont="1" applyFill="1" applyBorder="1" applyAlignment="1">
      <alignment horizontal="right"/>
    </xf>
    <xf numFmtId="0" fontId="16" fillId="0" borderId="22" xfId="0" applyFont="1" applyFill="1" applyBorder="1" applyAlignment="1">
      <alignment horizontal="center"/>
    </xf>
    <xf numFmtId="0" fontId="16" fillId="0" borderId="17" xfId="0" applyFont="1" applyFill="1" applyBorder="1" applyAlignment="1">
      <alignment horizontal="center"/>
    </xf>
    <xf numFmtId="0" fontId="16" fillId="0" borderId="23" xfId="0" applyFont="1" applyFill="1" applyBorder="1" applyAlignment="1">
      <alignment horizontal="center"/>
    </xf>
    <xf numFmtId="0" fontId="14" fillId="0" borderId="17" xfId="0" applyFont="1" applyFill="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4" fillId="0" borderId="30" xfId="0" applyFont="1" applyBorder="1" applyAlignment="1">
      <alignment horizontal="center" vertical="center"/>
    </xf>
    <xf numFmtId="0" fontId="14" fillId="0" borderId="30" xfId="0" applyFont="1" applyBorder="1" applyAlignment="1">
      <alignment horizontal="left" vertical="center" wrapText="1"/>
    </xf>
    <xf numFmtId="0" fontId="14" fillId="0" borderId="33" xfId="0" applyFont="1" applyBorder="1" applyAlignment="1">
      <alignment horizontal="left" vertical="center" wrapText="1"/>
    </xf>
    <xf numFmtId="0" fontId="20" fillId="0" borderId="34" xfId="0" applyFont="1" applyBorder="1" applyAlignment="1">
      <alignment horizontal="center" vertical="center"/>
    </xf>
    <xf numFmtId="0" fontId="20" fillId="0" borderId="0" xfId="0" applyFont="1" applyBorder="1" applyAlignment="1">
      <alignment horizontal="center" vertical="center"/>
    </xf>
    <xf numFmtId="0" fontId="13" fillId="0" borderId="29" xfId="0" applyFont="1" applyBorder="1" applyAlignment="1">
      <alignment horizontal="left"/>
    </xf>
    <xf numFmtId="0" fontId="13" fillId="0" borderId="31" xfId="0" applyFont="1" applyBorder="1" applyAlignment="1">
      <alignment horizontal="left"/>
    </xf>
    <xf numFmtId="0" fontId="13" fillId="0" borderId="0" xfId="0" applyFont="1" applyBorder="1" applyAlignment="1">
      <alignment horizontal="left"/>
    </xf>
    <xf numFmtId="0" fontId="13" fillId="0" borderId="32" xfId="0" applyFont="1" applyBorder="1" applyAlignment="1">
      <alignment horizontal="left"/>
    </xf>
    <xf numFmtId="0" fontId="13" fillId="0" borderId="33" xfId="0" applyFont="1" applyBorder="1" applyAlignment="1">
      <alignment horizontal="left"/>
    </xf>
    <xf numFmtId="0" fontId="13" fillId="0" borderId="35" xfId="0" applyFont="1" applyBorder="1" applyAlignment="1">
      <alignment horizontal="left"/>
    </xf>
    <xf numFmtId="0" fontId="13" fillId="0" borderId="36" xfId="0" applyFont="1" applyBorder="1" applyAlignment="1">
      <alignment horizontal="left"/>
    </xf>
    <xf numFmtId="0" fontId="13" fillId="0" borderId="34" xfId="0" applyFont="1" applyBorder="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C%20for%20B7J1V01029%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C SUPPORTING SHE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opLeftCell="A34" zoomScale="85" zoomScaleNormal="85" workbookViewId="0">
      <selection activeCell="D40" sqref="D40"/>
    </sheetView>
  </sheetViews>
  <sheetFormatPr defaultRowHeight="15" x14ac:dyDescent="0.25"/>
  <cols>
    <col min="1" max="1" width="5.5703125" style="8" bestFit="1" customWidth="1"/>
    <col min="2" max="2" width="16.42578125" customWidth="1"/>
    <col min="3" max="3" width="28" bestFit="1" customWidth="1"/>
    <col min="4" max="4" width="79.85546875" customWidth="1"/>
    <col min="5" max="5" width="34.5703125" customWidth="1"/>
    <col min="6" max="6" width="28.28515625" customWidth="1"/>
  </cols>
  <sheetData>
    <row r="1" spans="1:6" ht="38.25" customHeight="1" thickBot="1" x14ac:dyDescent="0.3">
      <c r="A1" s="79" t="s">
        <v>74</v>
      </c>
      <c r="B1" s="80"/>
      <c r="C1" s="11" t="s">
        <v>184</v>
      </c>
      <c r="D1" s="81" t="s">
        <v>5</v>
      </c>
      <c r="E1" s="83" t="s">
        <v>73</v>
      </c>
      <c r="F1" s="85">
        <f>C2+10</f>
        <v>44802</v>
      </c>
    </row>
    <row r="2" spans="1:6" ht="33.75" customHeight="1" thickBot="1" x14ac:dyDescent="0.3">
      <c r="A2" s="79" t="s">
        <v>129</v>
      </c>
      <c r="B2" s="80"/>
      <c r="C2" s="12">
        <v>44792</v>
      </c>
      <c r="D2" s="82"/>
      <c r="E2" s="84"/>
      <c r="F2" s="86"/>
    </row>
    <row r="3" spans="1:6" ht="32.25" thickBot="1" x14ac:dyDescent="0.3">
      <c r="A3" s="7" t="s">
        <v>0</v>
      </c>
      <c r="B3" s="1" t="s">
        <v>6</v>
      </c>
      <c r="C3" s="1" t="s">
        <v>7</v>
      </c>
      <c r="D3" s="1" t="s">
        <v>8</v>
      </c>
      <c r="E3" s="1" t="s">
        <v>9</v>
      </c>
      <c r="F3" s="1" t="s">
        <v>10</v>
      </c>
    </row>
    <row r="4" spans="1:6" ht="16.5" thickBot="1" x14ac:dyDescent="0.3">
      <c r="A4" s="2">
        <v>1</v>
      </c>
      <c r="B4" s="3">
        <v>3</v>
      </c>
      <c r="C4" s="4" t="s">
        <v>11</v>
      </c>
      <c r="D4" s="4" t="s">
        <v>12</v>
      </c>
      <c r="E4" s="4" t="s">
        <v>75</v>
      </c>
      <c r="F4" s="4"/>
    </row>
    <row r="5" spans="1:6" ht="16.5" thickBot="1" x14ac:dyDescent="0.3">
      <c r="A5" s="2">
        <v>2</v>
      </c>
      <c r="B5" s="3">
        <v>5</v>
      </c>
      <c r="C5" s="4" t="s">
        <v>13</v>
      </c>
      <c r="D5" s="4" t="s">
        <v>14</v>
      </c>
      <c r="E5" s="4" t="s">
        <v>78</v>
      </c>
      <c r="F5" s="4"/>
    </row>
    <row r="6" spans="1:6" ht="32.25" thickBot="1" x14ac:dyDescent="0.3">
      <c r="A6" s="2">
        <v>3</v>
      </c>
      <c r="B6" s="77">
        <v>6</v>
      </c>
      <c r="C6" s="4" t="s">
        <v>15</v>
      </c>
      <c r="D6" s="4" t="s">
        <v>16</v>
      </c>
      <c r="E6" s="4" t="s">
        <v>80</v>
      </c>
      <c r="F6" s="4"/>
    </row>
    <row r="7" spans="1:6" ht="16.5" thickBot="1" x14ac:dyDescent="0.3">
      <c r="A7" s="2">
        <v>4</v>
      </c>
      <c r="B7" s="90"/>
      <c r="C7" s="4"/>
      <c r="D7" s="4" t="s">
        <v>17</v>
      </c>
      <c r="E7" s="4"/>
      <c r="F7" s="4"/>
    </row>
    <row r="8" spans="1:6" ht="48" customHeight="1" thickBot="1" x14ac:dyDescent="0.3">
      <c r="A8" s="2"/>
      <c r="B8" s="90"/>
      <c r="C8" s="87" t="s">
        <v>179</v>
      </c>
      <c r="D8" s="88"/>
      <c r="E8" s="88"/>
      <c r="F8" s="89"/>
    </row>
    <row r="9" spans="1:6" ht="16.5" thickBot="1" x14ac:dyDescent="0.3">
      <c r="A9" s="2"/>
      <c r="B9" s="90"/>
      <c r="C9" s="4" t="s">
        <v>18</v>
      </c>
      <c r="D9" s="4" t="s">
        <v>85</v>
      </c>
      <c r="E9" s="4" t="s">
        <v>86</v>
      </c>
      <c r="F9" s="4"/>
    </row>
    <row r="10" spans="1:6" ht="32.25" thickBot="1" x14ac:dyDescent="0.3">
      <c r="A10" s="2">
        <v>5</v>
      </c>
      <c r="B10" s="90"/>
      <c r="C10" s="4" t="s">
        <v>19</v>
      </c>
      <c r="D10" s="4" t="s">
        <v>20</v>
      </c>
      <c r="E10" s="4" t="s">
        <v>3</v>
      </c>
      <c r="F10" s="4"/>
    </row>
    <row r="11" spans="1:6" ht="16.5" thickBot="1" x14ac:dyDescent="0.3">
      <c r="A11" s="2">
        <v>6</v>
      </c>
      <c r="B11" s="90"/>
      <c r="C11" s="4" t="s">
        <v>21</v>
      </c>
      <c r="D11" s="4" t="s">
        <v>22</v>
      </c>
      <c r="E11" s="4" t="s">
        <v>92</v>
      </c>
      <c r="F11" s="4"/>
    </row>
    <row r="12" spans="1:6" ht="16.5" thickBot="1" x14ac:dyDescent="0.3">
      <c r="A12" s="2">
        <v>7</v>
      </c>
      <c r="B12" s="78"/>
      <c r="C12" s="4" t="s">
        <v>23</v>
      </c>
      <c r="D12" s="5" t="s">
        <v>22</v>
      </c>
      <c r="E12" s="4" t="s">
        <v>92</v>
      </c>
      <c r="F12" s="4"/>
    </row>
    <row r="13" spans="1:6" ht="16.5" thickBot="1" x14ac:dyDescent="0.3">
      <c r="A13" s="77">
        <v>8</v>
      </c>
      <c r="B13" s="91"/>
      <c r="C13" s="93" t="s">
        <v>24</v>
      </c>
      <c r="D13" s="9" t="s">
        <v>25</v>
      </c>
      <c r="E13" s="9" t="s">
        <v>96</v>
      </c>
      <c r="F13" s="4"/>
    </row>
    <row r="14" spans="1:6" ht="24.75" customHeight="1" thickBot="1" x14ac:dyDescent="0.3">
      <c r="A14" s="78"/>
      <c r="B14" s="92"/>
      <c r="C14" s="94"/>
      <c r="D14" s="4" t="s">
        <v>26</v>
      </c>
      <c r="E14" s="6" t="s">
        <v>3</v>
      </c>
      <c r="F14" s="4"/>
    </row>
    <row r="15" spans="1:6" ht="22.5" customHeight="1" thickBot="1" x14ac:dyDescent="0.3">
      <c r="A15" s="2">
        <v>9</v>
      </c>
      <c r="B15" s="3">
        <v>9</v>
      </c>
      <c r="C15" s="4" t="s">
        <v>27</v>
      </c>
      <c r="D15" s="4" t="s">
        <v>28</v>
      </c>
      <c r="E15" s="4" t="s">
        <v>98</v>
      </c>
      <c r="F15" s="4"/>
    </row>
    <row r="16" spans="1:6" ht="30.75" customHeight="1" thickBot="1" x14ac:dyDescent="0.3">
      <c r="A16" s="2"/>
      <c r="B16" s="4"/>
      <c r="C16" s="4" t="s">
        <v>29</v>
      </c>
      <c r="D16" s="4" t="s">
        <v>30</v>
      </c>
      <c r="E16" s="4" t="s">
        <v>3</v>
      </c>
      <c r="F16" s="4"/>
    </row>
    <row r="17" spans="1:6" ht="16.5" thickBot="1" x14ac:dyDescent="0.3">
      <c r="A17" s="2">
        <v>10</v>
      </c>
      <c r="B17" s="3">
        <v>8</v>
      </c>
      <c r="C17" s="4" t="s">
        <v>31</v>
      </c>
      <c r="D17" s="4" t="s">
        <v>32</v>
      </c>
      <c r="E17" s="13" t="s">
        <v>141</v>
      </c>
      <c r="F17" s="4"/>
    </row>
    <row r="18" spans="1:6" ht="16.5" thickBot="1" x14ac:dyDescent="0.3">
      <c r="A18" s="2">
        <v>11</v>
      </c>
      <c r="B18" s="3">
        <v>18</v>
      </c>
      <c r="C18" s="4" t="s">
        <v>33</v>
      </c>
      <c r="D18" s="4" t="s">
        <v>34</v>
      </c>
      <c r="E18" s="4" t="s">
        <v>103</v>
      </c>
      <c r="F18" s="4"/>
    </row>
    <row r="19" spans="1:6" ht="16.5" thickBot="1" x14ac:dyDescent="0.3">
      <c r="A19" s="2">
        <v>12</v>
      </c>
      <c r="B19" s="77" t="s">
        <v>35</v>
      </c>
      <c r="C19" s="4" t="s">
        <v>36</v>
      </c>
      <c r="D19" s="4" t="s">
        <v>37</v>
      </c>
      <c r="E19" s="4" t="s">
        <v>106</v>
      </c>
      <c r="F19" s="4"/>
    </row>
    <row r="20" spans="1:6" ht="16.5" thickBot="1" x14ac:dyDescent="0.3">
      <c r="A20" s="2">
        <v>13</v>
      </c>
      <c r="B20" s="78"/>
      <c r="C20" s="4"/>
      <c r="D20" s="4" t="s">
        <v>38</v>
      </c>
      <c r="E20" s="4"/>
      <c r="F20" s="4"/>
    </row>
    <row r="21" spans="1:6" ht="31.5" customHeight="1" thickBot="1" x14ac:dyDescent="0.3">
      <c r="A21" s="2">
        <v>14</v>
      </c>
      <c r="B21" s="3">
        <v>9</v>
      </c>
      <c r="C21" s="5" t="s">
        <v>39</v>
      </c>
      <c r="D21" s="4" t="s">
        <v>40</v>
      </c>
      <c r="E21" s="4" t="s">
        <v>4</v>
      </c>
      <c r="F21" s="4"/>
    </row>
    <row r="22" spans="1:6" ht="84.75" customHeight="1" thickBot="1" x14ac:dyDescent="0.3">
      <c r="A22" s="2">
        <v>15</v>
      </c>
      <c r="B22" s="95">
        <v>12</v>
      </c>
      <c r="C22" s="10" t="s">
        <v>41</v>
      </c>
      <c r="D22" s="19" t="s">
        <v>176</v>
      </c>
      <c r="E22" s="4" t="s">
        <v>178</v>
      </c>
      <c r="F22" s="4"/>
    </row>
    <row r="23" spans="1:6" ht="65.25" customHeight="1" thickBot="1" x14ac:dyDescent="0.3">
      <c r="A23" s="14"/>
      <c r="B23" s="96"/>
      <c r="C23" s="74" t="s">
        <v>180</v>
      </c>
      <c r="D23" s="75"/>
      <c r="E23" s="75"/>
      <c r="F23" s="76"/>
    </row>
    <row r="24" spans="1:6" ht="16.5" thickBot="1" x14ac:dyDescent="0.3">
      <c r="A24" s="2">
        <v>16</v>
      </c>
      <c r="B24" s="90"/>
      <c r="C24" s="4" t="s">
        <v>42</v>
      </c>
      <c r="D24" s="4" t="s">
        <v>40</v>
      </c>
      <c r="E24" s="4" t="s">
        <v>4</v>
      </c>
      <c r="F24" s="4"/>
    </row>
    <row r="25" spans="1:6" ht="32.25" thickBot="1" x14ac:dyDescent="0.3">
      <c r="A25" s="2">
        <v>17</v>
      </c>
      <c r="B25" s="90"/>
      <c r="C25" s="4" t="s">
        <v>43</v>
      </c>
      <c r="D25" s="4" t="s">
        <v>44</v>
      </c>
      <c r="E25" s="4" t="s">
        <v>4</v>
      </c>
      <c r="F25" s="4"/>
    </row>
    <row r="26" spans="1:6" ht="16.5" thickBot="1" x14ac:dyDescent="0.3">
      <c r="A26" s="2">
        <v>18</v>
      </c>
      <c r="B26" s="90"/>
      <c r="C26" s="4" t="s">
        <v>45</v>
      </c>
      <c r="D26" s="4" t="s">
        <v>40</v>
      </c>
      <c r="E26" s="4" t="s">
        <v>4</v>
      </c>
      <c r="F26" s="4"/>
    </row>
    <row r="27" spans="1:6" ht="16.5" thickBot="1" x14ac:dyDescent="0.3">
      <c r="A27" s="2">
        <v>19</v>
      </c>
      <c r="B27" s="90"/>
      <c r="C27" s="4"/>
      <c r="D27" s="4" t="s">
        <v>46</v>
      </c>
      <c r="E27" s="4"/>
      <c r="F27" s="4"/>
    </row>
    <row r="28" spans="1:6" ht="32.25" thickBot="1" x14ac:dyDescent="0.3">
      <c r="A28" s="2">
        <v>20</v>
      </c>
      <c r="B28" s="78"/>
      <c r="C28" s="4" t="s">
        <v>47</v>
      </c>
      <c r="D28" s="4" t="s">
        <v>48</v>
      </c>
      <c r="E28" s="4" t="s">
        <v>4</v>
      </c>
      <c r="F28" s="4"/>
    </row>
    <row r="29" spans="1:6" ht="32.25" thickBot="1" x14ac:dyDescent="0.3">
      <c r="A29" s="2">
        <v>21</v>
      </c>
      <c r="B29" s="3" t="s">
        <v>35</v>
      </c>
      <c r="C29" s="4" t="s">
        <v>49</v>
      </c>
      <c r="D29" s="4" t="s">
        <v>50</v>
      </c>
      <c r="E29" s="4" t="s">
        <v>2</v>
      </c>
      <c r="F29" s="4"/>
    </row>
    <row r="30" spans="1:6" ht="33" customHeight="1" thickBot="1" x14ac:dyDescent="0.3">
      <c r="A30" s="2">
        <v>22</v>
      </c>
      <c r="B30" s="77">
        <v>17</v>
      </c>
      <c r="C30" s="4" t="s">
        <v>51</v>
      </c>
      <c r="D30" s="4"/>
      <c r="E30" s="4" t="s">
        <v>4</v>
      </c>
      <c r="F30" s="4"/>
    </row>
    <row r="31" spans="1:6" ht="75" customHeight="1" thickBot="1" x14ac:dyDescent="0.3">
      <c r="A31" s="14"/>
      <c r="B31" s="78"/>
      <c r="C31" s="74" t="s">
        <v>181</v>
      </c>
      <c r="D31" s="75"/>
      <c r="E31" s="75"/>
      <c r="F31" s="76"/>
    </row>
    <row r="32" spans="1:6" ht="53.25" customHeight="1" thickBot="1" x14ac:dyDescent="0.3">
      <c r="A32" s="2"/>
      <c r="B32" s="3">
        <v>7</v>
      </c>
      <c r="C32" s="4" t="s">
        <v>52</v>
      </c>
      <c r="D32" s="4" t="s">
        <v>53</v>
      </c>
      <c r="E32" s="4" t="s">
        <v>4</v>
      </c>
      <c r="F32" s="4"/>
    </row>
    <row r="33" spans="1:6" ht="16.5" thickBot="1" x14ac:dyDescent="0.3">
      <c r="A33" s="77">
        <v>24</v>
      </c>
      <c r="B33" s="77">
        <v>13</v>
      </c>
      <c r="C33" s="4" t="s">
        <v>54</v>
      </c>
      <c r="D33" s="4" t="s">
        <v>55</v>
      </c>
      <c r="E33" s="4" t="s">
        <v>111</v>
      </c>
      <c r="F33" s="4"/>
    </row>
    <row r="34" spans="1:6" ht="65.25" customHeight="1" thickBot="1" x14ac:dyDescent="0.3">
      <c r="A34" s="78"/>
      <c r="B34" s="78"/>
      <c r="C34" s="74" t="s">
        <v>182</v>
      </c>
      <c r="D34" s="75"/>
      <c r="E34" s="75"/>
      <c r="F34" s="76"/>
    </row>
    <row r="35" spans="1:6" ht="32.25" thickBot="1" x14ac:dyDescent="0.3">
      <c r="A35" s="2">
        <v>25</v>
      </c>
      <c r="B35" s="3" t="s">
        <v>35</v>
      </c>
      <c r="C35" s="4" t="s">
        <v>56</v>
      </c>
      <c r="D35" s="4" t="s">
        <v>57</v>
      </c>
      <c r="E35" s="4" t="s">
        <v>4</v>
      </c>
      <c r="F35" s="4"/>
    </row>
    <row r="36" spans="1:6" ht="81.75" customHeight="1" thickBot="1" x14ac:dyDescent="0.3">
      <c r="A36" s="77">
        <v>26</v>
      </c>
      <c r="B36" s="77">
        <v>16</v>
      </c>
      <c r="C36" s="4" t="s">
        <v>58</v>
      </c>
      <c r="D36" s="4" t="s">
        <v>59</v>
      </c>
      <c r="E36" s="4" t="s">
        <v>112</v>
      </c>
      <c r="F36" s="4"/>
    </row>
    <row r="37" spans="1:6" ht="135.75" customHeight="1" thickBot="1" x14ac:dyDescent="0.3">
      <c r="A37" s="78"/>
      <c r="B37" s="90"/>
      <c r="C37" s="97" t="s">
        <v>183</v>
      </c>
      <c r="D37" s="98"/>
      <c r="E37" s="98"/>
      <c r="F37" s="99"/>
    </row>
    <row r="38" spans="1:6" ht="32.25" thickBot="1" x14ac:dyDescent="0.3">
      <c r="A38" s="2">
        <v>27</v>
      </c>
      <c r="B38" s="78"/>
      <c r="C38" s="4" t="s">
        <v>60</v>
      </c>
      <c r="D38" s="4" t="s">
        <v>61</v>
      </c>
      <c r="E38" s="4" t="s">
        <v>4</v>
      </c>
      <c r="F38" s="4"/>
    </row>
    <row r="39" spans="1:6" ht="32.25" thickBot="1" x14ac:dyDescent="0.3">
      <c r="A39" s="2">
        <v>28</v>
      </c>
      <c r="B39" s="3" t="s">
        <v>35</v>
      </c>
      <c r="C39" s="4" t="s">
        <v>62</v>
      </c>
      <c r="D39" s="4" t="s">
        <v>63</v>
      </c>
      <c r="E39" s="4" t="s">
        <v>3</v>
      </c>
      <c r="F39" s="4"/>
    </row>
    <row r="40" spans="1:6" ht="32.25" thickBot="1" x14ac:dyDescent="0.3">
      <c r="A40" s="2">
        <v>29</v>
      </c>
      <c r="B40" s="77">
        <v>48</v>
      </c>
      <c r="C40" s="4" t="s">
        <v>64</v>
      </c>
      <c r="D40" s="4" t="s">
        <v>40</v>
      </c>
      <c r="E40" s="4" t="s">
        <v>4</v>
      </c>
      <c r="F40" s="4"/>
    </row>
    <row r="41" spans="1:6" ht="32.25" thickBot="1" x14ac:dyDescent="0.3">
      <c r="A41" s="2">
        <v>30</v>
      </c>
      <c r="B41" s="78"/>
      <c r="C41" s="4"/>
      <c r="D41" s="4" t="s">
        <v>65</v>
      </c>
      <c r="E41" s="4"/>
      <c r="F41" s="4"/>
    </row>
    <row r="42" spans="1:6" ht="32.25" customHeight="1" thickBot="1" x14ac:dyDescent="0.3">
      <c r="A42" s="2">
        <v>31</v>
      </c>
      <c r="B42" s="77" t="s">
        <v>35</v>
      </c>
      <c r="C42" s="4" t="s">
        <v>66</v>
      </c>
      <c r="D42" s="4" t="s">
        <v>40</v>
      </c>
      <c r="E42" s="4" t="s">
        <v>107</v>
      </c>
      <c r="F42" s="4"/>
    </row>
    <row r="43" spans="1:6" ht="16.5" thickBot="1" x14ac:dyDescent="0.3">
      <c r="A43" s="2">
        <v>32</v>
      </c>
      <c r="B43" s="90"/>
      <c r="C43" s="4" t="s">
        <v>67</v>
      </c>
      <c r="D43" s="4" t="s">
        <v>40</v>
      </c>
      <c r="E43" s="4" t="s">
        <v>154</v>
      </c>
      <c r="F43" s="4"/>
    </row>
    <row r="44" spans="1:6" ht="16.5" thickBot="1" x14ac:dyDescent="0.3">
      <c r="A44" s="2">
        <v>33</v>
      </c>
      <c r="B44" s="78"/>
      <c r="C44" s="4" t="s">
        <v>68</v>
      </c>
      <c r="D44" s="4" t="s">
        <v>40</v>
      </c>
      <c r="E44" s="4" t="s">
        <v>154</v>
      </c>
      <c r="F44" s="4"/>
    </row>
    <row r="45" spans="1:6" ht="16.5" thickBot="1" x14ac:dyDescent="0.3">
      <c r="A45" s="2">
        <v>34</v>
      </c>
      <c r="B45" s="3">
        <v>36</v>
      </c>
      <c r="C45" s="4" t="s">
        <v>69</v>
      </c>
      <c r="D45" s="4" t="s">
        <v>70</v>
      </c>
      <c r="E45" s="4" t="s">
        <v>127</v>
      </c>
      <c r="F45" s="4"/>
    </row>
    <row r="46" spans="1:6" ht="34.5" customHeight="1" thickBot="1" x14ac:dyDescent="0.3">
      <c r="A46" s="2">
        <v>35</v>
      </c>
      <c r="B46" s="77" t="s">
        <v>35</v>
      </c>
      <c r="C46" s="4" t="s">
        <v>71</v>
      </c>
      <c r="D46" s="4" t="s">
        <v>40</v>
      </c>
      <c r="E46" s="4" t="s">
        <v>4</v>
      </c>
      <c r="F46" s="4"/>
    </row>
    <row r="47" spans="1:6" ht="16.5" thickBot="1" x14ac:dyDescent="0.3">
      <c r="A47" s="2">
        <v>36</v>
      </c>
      <c r="B47" s="78"/>
      <c r="C47" s="4"/>
      <c r="D47" s="4" t="s">
        <v>72</v>
      </c>
      <c r="E47" s="4"/>
      <c r="F47" s="4"/>
    </row>
  </sheetData>
  <mergeCells count="24">
    <mergeCell ref="B46:B47"/>
    <mergeCell ref="B6:B12"/>
    <mergeCell ref="A13:A14"/>
    <mergeCell ref="B13:B14"/>
    <mergeCell ref="C13:C14"/>
    <mergeCell ref="B19:B20"/>
    <mergeCell ref="B22:B28"/>
    <mergeCell ref="B36:B38"/>
    <mergeCell ref="B40:B41"/>
    <mergeCell ref="B42:B44"/>
    <mergeCell ref="C37:F37"/>
    <mergeCell ref="A36:A37"/>
    <mergeCell ref="C34:F34"/>
    <mergeCell ref="A33:A34"/>
    <mergeCell ref="B33:B34"/>
    <mergeCell ref="C23:F23"/>
    <mergeCell ref="C31:F31"/>
    <mergeCell ref="B30:B31"/>
    <mergeCell ref="A2:B2"/>
    <mergeCell ref="D1:D2"/>
    <mergeCell ref="E1:E2"/>
    <mergeCell ref="F1:F2"/>
    <mergeCell ref="C8:F8"/>
    <mergeCell ref="A1:B1"/>
  </mergeCells>
  <pageMargins left="0.7" right="0.7" top="0.75" bottom="0.75" header="0.3" footer="0.3"/>
  <pageSetup paperSize="9" scale="45" orientation="portrait" r:id="rId1"/>
  <extLst>
    <ext xmlns:x14="http://schemas.microsoft.com/office/spreadsheetml/2009/9/main" uri="{CCE6A557-97BC-4b89-ADB6-D9C93CAAB3DF}">
      <x14:dataValidations xmlns:xm="http://schemas.microsoft.com/office/excel/2006/main" count="32">
        <x14:dataValidation type="list" allowBlank="1" showInputMessage="1" showErrorMessage="1">
          <x14:formula1>
            <xm:f>'SCC SUPPORTING SHEET'!$A$1:$B$1</xm:f>
          </x14:formula1>
          <xm:sqref>E4</xm:sqref>
        </x14:dataValidation>
        <x14:dataValidation type="list" allowBlank="1" showInputMessage="1" showErrorMessage="1">
          <x14:formula1>
            <xm:f>'SCC SUPPORTING SHEET'!$A$2:$C$2</xm:f>
          </x14:formula1>
          <xm:sqref>E5</xm:sqref>
        </x14:dataValidation>
        <x14:dataValidation type="list" allowBlank="1" showInputMessage="1" showErrorMessage="1">
          <x14:formula1>
            <xm:f>'SCC SUPPORTING SHEET'!$A$5:$C$5</xm:f>
          </x14:formula1>
          <xm:sqref>E9</xm:sqref>
        </x14:dataValidation>
        <x14:dataValidation type="list" allowBlank="1" showInputMessage="1" showErrorMessage="1">
          <x14:formula1>
            <xm:f>'SCC SUPPORTING SHEET'!$A$3:$B$3</xm:f>
          </x14:formula1>
          <xm:sqref>E6</xm:sqref>
        </x14:dataValidation>
        <x14:dataValidation type="list" allowBlank="1" showInputMessage="1" showErrorMessage="1">
          <x14:formula1>
            <xm:f>'SCC SUPPORTING SHEET'!$A$4:$C$4</xm:f>
          </x14:formula1>
          <xm:sqref>F38:F47 F35:F36 F4:F7 F9:F22 F24:F30 F32:F33</xm:sqref>
        </x14:dataValidation>
        <x14:dataValidation type="list" allowBlank="1" showInputMessage="1" showErrorMessage="1">
          <x14:formula1>
            <xm:f>'SCC SUPPORTING SHEET'!$A$6:$E$6</xm:f>
          </x14:formula1>
          <xm:sqref>E10</xm:sqref>
        </x14:dataValidation>
        <x14:dataValidation type="list" allowBlank="1" showInputMessage="1" showErrorMessage="1">
          <x14:formula1>
            <xm:f>'SCC SUPPORTING SHEET'!$A$8:$C$8</xm:f>
          </x14:formula1>
          <xm:sqref>E11:E12</xm:sqref>
        </x14:dataValidation>
        <x14:dataValidation type="list" allowBlank="1" showInputMessage="1" showErrorMessage="1">
          <x14:formula1>
            <xm:f>'SCC SUPPORTING SHEET'!$A$9:$F$9</xm:f>
          </x14:formula1>
          <xm:sqref>E13</xm:sqref>
        </x14:dataValidation>
        <x14:dataValidation type="list" allowBlank="1" showInputMessage="1" showErrorMessage="1">
          <x14:formula1>
            <xm:f>'SCC SUPPORTING SHEET'!$A$10:$C$10</xm:f>
          </x14:formula1>
          <xm:sqref>E14</xm:sqref>
        </x14:dataValidation>
        <x14:dataValidation type="list" allowBlank="1" showInputMessage="1" showErrorMessage="1">
          <x14:formula1>
            <xm:f>'SCC SUPPORTING SHEET'!$A$11:$B$11</xm:f>
          </x14:formula1>
          <xm:sqref>E15</xm:sqref>
        </x14:dataValidation>
        <x14:dataValidation type="list" allowBlank="1" showInputMessage="1" showErrorMessage="1">
          <x14:formula1>
            <xm:f>'SCC SUPPORTING SHEET'!$B$12:$D$12</xm:f>
          </x14:formula1>
          <xm:sqref>E16</xm:sqref>
        </x14:dataValidation>
        <x14:dataValidation type="list" allowBlank="1" showInputMessage="1" showErrorMessage="1">
          <x14:formula1>
            <xm:f>'SCC SUPPORTING SHEET'!$A$12</xm:f>
          </x14:formula1>
          <xm:sqref>D16</xm:sqref>
        </x14:dataValidation>
        <x14:dataValidation type="list" allowBlank="1" showInputMessage="1" showErrorMessage="1">
          <x14:formula1>
            <xm:f>'SCC SUPPORTING SHEET'!$B$42:$B$80</xm:f>
          </x14:formula1>
          <xm:sqref>E17</xm:sqref>
        </x14:dataValidation>
        <x14:dataValidation type="list" allowBlank="1" showInputMessage="1" showErrorMessage="1">
          <x14:formula1>
            <xm:f>'SCC SUPPORTING SHEET'!$A$14:$B$14</xm:f>
          </x14:formula1>
          <xm:sqref>E18</xm:sqref>
        </x14:dataValidation>
        <x14:dataValidation type="list" allowBlank="1" showInputMessage="1" showErrorMessage="1">
          <x14:formula1>
            <xm:f>'SCC SUPPORTING SHEET'!$A$15:$B$15</xm:f>
          </x14:formula1>
          <xm:sqref>E19</xm:sqref>
        </x14:dataValidation>
        <x14:dataValidation type="list" allowBlank="1" showInputMessage="1" showErrorMessage="1">
          <x14:formula1>
            <xm:f>'SCC SUPPORTING SHEET'!$A$17:$B$17</xm:f>
          </x14:formula1>
          <xm:sqref>E21</xm:sqref>
        </x14:dataValidation>
        <x14:dataValidation type="list" allowBlank="1" showInputMessage="1" showErrorMessage="1">
          <x14:formula1>
            <xm:f>'SCC SUPPORTING SHEET'!$A$19:$B$19</xm:f>
          </x14:formula1>
          <xm:sqref>E24</xm:sqref>
        </x14:dataValidation>
        <x14:dataValidation type="list" allowBlank="1" showInputMessage="1" showErrorMessage="1">
          <x14:formula1>
            <xm:f>'SCC SUPPORTING SHEET'!$A$20:$B$20</xm:f>
          </x14:formula1>
          <xm:sqref>E25</xm:sqref>
        </x14:dataValidation>
        <x14:dataValidation type="list" allowBlank="1" showInputMessage="1" showErrorMessage="1">
          <x14:formula1>
            <xm:f>'SCC SUPPORTING SHEET'!$A$21:$B$21</xm:f>
          </x14:formula1>
          <xm:sqref>E26</xm:sqref>
        </x14:dataValidation>
        <x14:dataValidation type="list" allowBlank="1" showInputMessage="1" showErrorMessage="1">
          <x14:formula1>
            <xm:f>'SCC SUPPORTING SHEET'!$A$24:$B$24</xm:f>
          </x14:formula1>
          <xm:sqref>E29</xm:sqref>
        </x14:dataValidation>
        <x14:dataValidation type="list" allowBlank="1" showInputMessage="1" showErrorMessage="1">
          <x14:formula1>
            <xm:f>'SCC SUPPORTING SHEET'!$A$25:$B$25</xm:f>
          </x14:formula1>
          <xm:sqref>E30</xm:sqref>
        </x14:dataValidation>
        <x14:dataValidation type="list" allowBlank="1" showInputMessage="1" showErrorMessage="1">
          <x14:formula1>
            <xm:f>'SCC SUPPORTING SHEET'!$A$26:$B$26</xm:f>
          </x14:formula1>
          <xm:sqref>E32</xm:sqref>
        </x14:dataValidation>
        <x14:dataValidation type="list" allowBlank="1" showInputMessage="1" showErrorMessage="1">
          <x14:formula1>
            <xm:f>'SCC SUPPORTING SHEET'!$A$28:$B$28</xm:f>
          </x14:formula1>
          <xm:sqref>E33</xm:sqref>
        </x14:dataValidation>
        <x14:dataValidation type="list" allowBlank="1" showInputMessage="1" showErrorMessage="1">
          <x14:formula1>
            <xm:f>'SCC SUPPORTING SHEET'!$A$30:$C$30</xm:f>
          </x14:formula1>
          <xm:sqref>E36</xm:sqref>
        </x14:dataValidation>
        <x14:dataValidation type="list" allowBlank="1" showInputMessage="1" showErrorMessage="1">
          <x14:formula1>
            <xm:f>'SCC SUPPORTING SHEET'!$A$42:$A$54</xm:f>
          </x14:formula1>
          <xm:sqref>E39</xm:sqref>
        </x14:dataValidation>
        <x14:dataValidation type="list" allowBlank="1" showInputMessage="1" showErrorMessage="1">
          <x14:formula1>
            <xm:f>'SCC SUPPORTING SHEET'!$A$33:$B$33</xm:f>
          </x14:formula1>
          <xm:sqref>E40</xm:sqref>
        </x14:dataValidation>
        <x14:dataValidation type="list" allowBlank="1" showInputMessage="1" showErrorMessage="1">
          <x14:formula1>
            <xm:f>'SCC SUPPORTING SHEET'!$A$35:$B$35</xm:f>
          </x14:formula1>
          <xm:sqref>E42 E38 E28 E35</xm:sqref>
        </x14:dataValidation>
        <x14:dataValidation type="list" allowBlank="1" showInputMessage="1" showErrorMessage="1">
          <x14:formula1>
            <xm:f>'SCC SUPPORTING SHEET'!$A$36:$C$36</xm:f>
          </x14:formula1>
          <xm:sqref>E43</xm:sqref>
        </x14:dataValidation>
        <x14:dataValidation type="list" allowBlank="1" showInputMessage="1" showErrorMessage="1">
          <x14:formula1>
            <xm:f>'SCC SUPPORTING SHEET'!$A$37:$C$37</xm:f>
          </x14:formula1>
          <xm:sqref>E44</xm:sqref>
        </x14:dataValidation>
        <x14:dataValidation type="list" allowBlank="1" showInputMessage="1" showErrorMessage="1">
          <x14:formula1>
            <xm:f>'SCC SUPPORTING SHEET'!$A$38:$D$38</xm:f>
          </x14:formula1>
          <xm:sqref>E45</xm:sqref>
        </x14:dataValidation>
        <x14:dataValidation type="list" allowBlank="1" showInputMessage="1" showErrorMessage="1">
          <x14:formula1>
            <xm:f>'SCC SUPPORTING SHEET'!$A$39:$B$39</xm:f>
          </x14:formula1>
          <xm:sqref>E46</xm:sqref>
        </x14:dataValidation>
        <x14:dataValidation type="list" allowBlank="1" showInputMessage="1" showErrorMessage="1">
          <x14:formula1>
            <xm:f>'SCC SUPPORTING SHEET'!$A$41:$F$41</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tabSelected="1" view="pageBreakPreview" zoomScale="60" zoomScaleNormal="100" workbookViewId="0">
      <selection activeCell="D22" sqref="D22"/>
    </sheetView>
  </sheetViews>
  <sheetFormatPr defaultRowHeight="15" x14ac:dyDescent="0.25"/>
  <cols>
    <col min="1" max="1" width="5.28515625" customWidth="1"/>
    <col min="2" max="2" width="13.140625" customWidth="1"/>
    <col min="3" max="3" width="24.85546875" customWidth="1"/>
    <col min="4" max="4" width="62.28515625" customWidth="1"/>
    <col min="5" max="5" width="16.5703125" bestFit="1" customWidth="1"/>
    <col min="6" max="6" width="15.5703125" bestFit="1" customWidth="1"/>
  </cols>
  <sheetData>
    <row r="1" spans="1:6" ht="20.25" x14ac:dyDescent="0.3">
      <c r="A1" s="100" t="s">
        <v>157</v>
      </c>
      <c r="B1" s="101"/>
      <c r="C1" s="101"/>
      <c r="D1" s="101"/>
      <c r="E1" s="101"/>
      <c r="F1" s="102"/>
    </row>
    <row r="2" spans="1:6" ht="30" x14ac:dyDescent="0.4">
      <c r="A2" s="103" t="s">
        <v>158</v>
      </c>
      <c r="B2" s="104"/>
      <c r="C2" s="104"/>
      <c r="D2" s="104"/>
      <c r="E2" s="104"/>
      <c r="F2" s="105"/>
    </row>
    <row r="3" spans="1:6" ht="31.5" x14ac:dyDescent="0.25">
      <c r="A3" s="39" t="s">
        <v>0</v>
      </c>
      <c r="B3" s="23" t="s">
        <v>159</v>
      </c>
      <c r="C3" s="22" t="s">
        <v>7</v>
      </c>
      <c r="D3" s="22" t="s">
        <v>8</v>
      </c>
      <c r="E3" s="23" t="s">
        <v>9</v>
      </c>
      <c r="F3" s="40" t="s">
        <v>10</v>
      </c>
    </row>
    <row r="4" spans="1:6" ht="52.5" customHeight="1" x14ac:dyDescent="0.25">
      <c r="A4" s="41">
        <v>1</v>
      </c>
      <c r="B4" s="26"/>
      <c r="C4" s="25" t="s">
        <v>47</v>
      </c>
      <c r="D4" s="24" t="s">
        <v>48</v>
      </c>
      <c r="E4" s="26" t="s">
        <v>4</v>
      </c>
      <c r="F4" s="42"/>
    </row>
    <row r="5" spans="1:6" ht="35.25" customHeight="1" x14ac:dyDescent="0.25">
      <c r="A5" s="41">
        <v>2</v>
      </c>
      <c r="B5" s="20" t="s">
        <v>35</v>
      </c>
      <c r="C5" s="25" t="s">
        <v>49</v>
      </c>
      <c r="D5" s="24" t="s">
        <v>50</v>
      </c>
      <c r="E5" s="38" t="s">
        <v>2</v>
      </c>
      <c r="F5" s="43"/>
    </row>
    <row r="6" spans="1:6" ht="35.25" customHeight="1" x14ac:dyDescent="0.25">
      <c r="A6" s="41">
        <v>3</v>
      </c>
      <c r="B6" s="20">
        <v>17</v>
      </c>
      <c r="C6" s="25" t="s">
        <v>51</v>
      </c>
      <c r="D6" s="24"/>
      <c r="E6" s="38" t="s">
        <v>4</v>
      </c>
      <c r="F6" s="43"/>
    </row>
    <row r="7" spans="1:6" ht="212.25" customHeight="1" x14ac:dyDescent="0.25">
      <c r="A7" s="50">
        <v>4</v>
      </c>
      <c r="B7" s="21"/>
      <c r="C7" s="25" t="s">
        <v>58</v>
      </c>
      <c r="D7" s="25" t="s">
        <v>160</v>
      </c>
      <c r="E7" s="38" t="s">
        <v>112</v>
      </c>
      <c r="F7" s="43"/>
    </row>
    <row r="8" spans="1:6" ht="36" customHeight="1" x14ac:dyDescent="0.25">
      <c r="A8" s="41">
        <v>5</v>
      </c>
      <c r="B8" s="106">
        <v>48</v>
      </c>
      <c r="C8" s="25" t="s">
        <v>64</v>
      </c>
      <c r="D8" s="24" t="s">
        <v>40</v>
      </c>
      <c r="E8" s="38" t="s">
        <v>4</v>
      </c>
      <c r="F8" s="43"/>
    </row>
    <row r="9" spans="1:6" ht="47.25" x14ac:dyDescent="0.25">
      <c r="A9" s="41">
        <v>6</v>
      </c>
      <c r="B9" s="106"/>
      <c r="C9" s="25"/>
      <c r="D9" s="25" t="s">
        <v>65</v>
      </c>
      <c r="E9" s="38"/>
      <c r="F9" s="43"/>
    </row>
    <row r="10" spans="1:6" ht="36" customHeight="1" x14ac:dyDescent="0.25">
      <c r="A10" s="41">
        <v>7</v>
      </c>
      <c r="B10" s="106" t="s">
        <v>35</v>
      </c>
      <c r="C10" s="25" t="s">
        <v>66</v>
      </c>
      <c r="D10" s="24" t="s">
        <v>40</v>
      </c>
      <c r="E10" s="38" t="s">
        <v>107</v>
      </c>
      <c r="F10" s="43"/>
    </row>
    <row r="11" spans="1:6" ht="60" customHeight="1" x14ac:dyDescent="0.25">
      <c r="A11" s="41">
        <v>8</v>
      </c>
      <c r="B11" s="106"/>
      <c r="C11" s="25" t="s">
        <v>67</v>
      </c>
      <c r="D11" s="24" t="s">
        <v>40</v>
      </c>
      <c r="E11" s="38" t="s">
        <v>154</v>
      </c>
      <c r="F11" s="43"/>
    </row>
    <row r="12" spans="1:6" ht="60" customHeight="1" x14ac:dyDescent="0.25">
      <c r="A12" s="41">
        <v>9</v>
      </c>
      <c r="B12" s="106"/>
      <c r="C12" s="25" t="s">
        <v>68</v>
      </c>
      <c r="D12" s="24" t="s">
        <v>40</v>
      </c>
      <c r="E12" s="38" t="s">
        <v>154</v>
      </c>
      <c r="F12" s="43"/>
    </row>
    <row r="13" spans="1:6" ht="16.5" thickBot="1" x14ac:dyDescent="0.3">
      <c r="A13" s="44">
        <v>10</v>
      </c>
      <c r="B13" s="45">
        <v>36</v>
      </c>
      <c r="C13" s="46" t="s">
        <v>69</v>
      </c>
      <c r="D13" s="47" t="s">
        <v>70</v>
      </c>
      <c r="E13" s="48" t="s">
        <v>127</v>
      </c>
      <c r="F13" s="49"/>
    </row>
  </sheetData>
  <mergeCells count="4">
    <mergeCell ref="A1:F1"/>
    <mergeCell ref="A2:F2"/>
    <mergeCell ref="B8:B9"/>
    <mergeCell ref="B10:B12"/>
  </mergeCells>
  <pageMargins left="0.7" right="0.7" top="0.75" bottom="0.75" header="0.3" footer="0.3"/>
  <pageSetup paperSize="9" scale="63" orientation="portrait" horizontalDpi="4294967295" verticalDpi="4294967295"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'SCC SUPPORTING SHEET'!$A$35:$B$35</xm:f>
          </x14:formula1>
          <xm:sqref>E4 E10</xm:sqref>
        </x14:dataValidation>
        <x14:dataValidation type="list" allowBlank="1" showInputMessage="1" showErrorMessage="1">
          <x14:formula1>
            <xm:f>'SCC SUPPORTING SHEET'!$A$24:$B$24</xm:f>
          </x14:formula1>
          <xm:sqref>E5</xm:sqref>
        </x14:dataValidation>
        <x14:dataValidation type="list" allowBlank="1" showInputMessage="1" showErrorMessage="1">
          <x14:formula1>
            <xm:f>'SCC SUPPORTING SHEET'!$A$25:$B$25</xm:f>
          </x14:formula1>
          <xm:sqref>E6</xm:sqref>
        </x14:dataValidation>
        <x14:dataValidation type="list" allowBlank="1" showInputMessage="1" showErrorMessage="1">
          <x14:formula1>
            <xm:f>'SCC SUPPORTING SHEET'!$A$30:$C$30</xm:f>
          </x14:formula1>
          <xm:sqref>E7</xm:sqref>
        </x14:dataValidation>
        <x14:dataValidation type="list" allowBlank="1" showInputMessage="1" showErrorMessage="1">
          <x14:formula1>
            <xm:f>'SCC SUPPORTING SHEET'!$A$37:$C$37</xm:f>
          </x14:formula1>
          <xm:sqref>E12</xm:sqref>
        </x14:dataValidation>
        <x14:dataValidation type="list" allowBlank="1" showInputMessage="1" showErrorMessage="1">
          <x14:formula1>
            <xm:f>'SCC SUPPORTING SHEET'!$A$36:$C$36</xm:f>
          </x14:formula1>
          <xm:sqref>E11</xm:sqref>
        </x14:dataValidation>
        <x14:dataValidation type="list" allowBlank="1" showInputMessage="1" showErrorMessage="1">
          <x14:formula1>
            <xm:f>'SCC SUPPORTING SHEET'!$A$38:$D$38</xm:f>
          </x14:formula1>
          <xm:sqref>E13</xm:sqref>
        </x14:dataValidation>
        <x14:dataValidation type="list" allowBlank="1" showInputMessage="1" showErrorMessage="1">
          <x14:formula1>
            <xm:f>'SCC SUPPORTING SHEET'!$A$33:$B$33</xm:f>
          </x14:formula1>
          <xm:sqref>E8</xm:sqref>
        </x14:dataValidation>
        <x14:dataValidation type="list" allowBlank="1" showInputMessage="1" showErrorMessage="1">
          <x14:formula1>
            <xm:f>'SCC SUPPORTING SHEET'!$A$4:$C$4</xm:f>
          </x14:formula1>
          <xm:sqref>F4:F13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25" workbookViewId="0">
      <selection activeCell="B85" sqref="B85"/>
    </sheetView>
  </sheetViews>
  <sheetFormatPr defaultRowHeight="15" x14ac:dyDescent="0.25"/>
  <cols>
    <col min="1" max="1" width="26.85546875" customWidth="1"/>
    <col min="2" max="2" width="27.28515625" customWidth="1"/>
    <col min="3" max="3" width="29.7109375" bestFit="1" customWidth="1"/>
    <col min="4" max="4" width="10" customWidth="1"/>
    <col min="5" max="5" width="10.42578125" customWidth="1"/>
  </cols>
  <sheetData>
    <row r="1" spans="1:6" ht="15.75" x14ac:dyDescent="0.25">
      <c r="A1" s="15" t="s">
        <v>75</v>
      </c>
      <c r="B1" s="15" t="s">
        <v>76</v>
      </c>
      <c r="C1" s="35"/>
      <c r="D1" s="35"/>
      <c r="E1" s="35"/>
      <c r="F1" s="35"/>
    </row>
    <row r="2" spans="1:6" ht="15.75" x14ac:dyDescent="0.25">
      <c r="A2" s="15" t="s">
        <v>77</v>
      </c>
      <c r="B2" s="15" t="s">
        <v>78</v>
      </c>
      <c r="C2" s="15" t="s">
        <v>79</v>
      </c>
      <c r="D2" s="35"/>
      <c r="E2" s="35"/>
      <c r="F2" s="35"/>
    </row>
    <row r="3" spans="1:6" ht="31.5" x14ac:dyDescent="0.25">
      <c r="A3" s="15" t="s">
        <v>80</v>
      </c>
      <c r="B3" s="15" t="s">
        <v>81</v>
      </c>
      <c r="C3" s="35"/>
      <c r="D3" s="35"/>
      <c r="E3" s="35"/>
      <c r="F3" s="35"/>
    </row>
    <row r="4" spans="1:6" ht="15.75" x14ac:dyDescent="0.25">
      <c r="A4" s="15" t="s">
        <v>1</v>
      </c>
      <c r="B4" s="15" t="s">
        <v>82</v>
      </c>
      <c r="C4" s="35" t="s">
        <v>3</v>
      </c>
      <c r="D4" s="35"/>
      <c r="E4" s="35"/>
      <c r="F4" s="35"/>
    </row>
    <row r="5" spans="1:6" ht="15.75" x14ac:dyDescent="0.25">
      <c r="A5" s="15" t="s">
        <v>83</v>
      </c>
      <c r="B5" s="15" t="s">
        <v>84</v>
      </c>
      <c r="C5" s="15" t="s">
        <v>86</v>
      </c>
      <c r="D5" s="35"/>
      <c r="E5" s="35"/>
      <c r="F5" s="35"/>
    </row>
    <row r="6" spans="1:6" ht="15.75" x14ac:dyDescent="0.25">
      <c r="A6" s="15" t="s">
        <v>87</v>
      </c>
      <c r="B6" s="15" t="s">
        <v>88</v>
      </c>
      <c r="C6" s="15" t="s">
        <v>89</v>
      </c>
      <c r="D6" s="15" t="s">
        <v>35</v>
      </c>
      <c r="E6" s="17" t="s">
        <v>3</v>
      </c>
      <c r="F6" s="35"/>
    </row>
    <row r="7" spans="1:6" ht="15.75" x14ac:dyDescent="0.25">
      <c r="A7" s="15" t="s">
        <v>22</v>
      </c>
      <c r="B7" s="15" t="s">
        <v>22</v>
      </c>
      <c r="C7" s="35"/>
      <c r="D7" s="35"/>
      <c r="E7" s="35"/>
      <c r="F7" s="35"/>
    </row>
    <row r="8" spans="1:6" ht="15.75" x14ac:dyDescent="0.25">
      <c r="A8" s="15" t="s">
        <v>90</v>
      </c>
      <c r="B8" s="15" t="s">
        <v>91</v>
      </c>
      <c r="C8" s="15" t="s">
        <v>92</v>
      </c>
      <c r="D8" s="35"/>
      <c r="E8" s="35"/>
      <c r="F8" s="35"/>
    </row>
    <row r="9" spans="1:6" ht="15.75" x14ac:dyDescent="0.25">
      <c r="A9" s="15" t="s">
        <v>93</v>
      </c>
      <c r="B9" s="15" t="s">
        <v>94</v>
      </c>
      <c r="C9" s="15" t="s">
        <v>95</v>
      </c>
      <c r="D9" s="15" t="s">
        <v>96</v>
      </c>
      <c r="E9" s="15" t="s">
        <v>97</v>
      </c>
      <c r="F9" s="17" t="s">
        <v>3</v>
      </c>
    </row>
    <row r="10" spans="1:6" ht="31.5" x14ac:dyDescent="0.25">
      <c r="A10" s="15" t="s">
        <v>26</v>
      </c>
      <c r="B10" s="15" t="s">
        <v>26</v>
      </c>
      <c r="C10" s="17" t="s">
        <v>3</v>
      </c>
      <c r="D10" s="35"/>
      <c r="E10" s="35"/>
      <c r="F10" s="35"/>
    </row>
    <row r="11" spans="1:6" ht="15.75" x14ac:dyDescent="0.25">
      <c r="A11" s="15" t="s">
        <v>98</v>
      </c>
      <c r="B11" s="15" t="s">
        <v>28</v>
      </c>
      <c r="C11" s="35"/>
      <c r="D11" s="35"/>
      <c r="E11" s="35"/>
      <c r="F11" s="35"/>
    </row>
    <row r="12" spans="1:6" ht="31.5" x14ac:dyDescent="0.25">
      <c r="A12" s="15" t="s">
        <v>30</v>
      </c>
      <c r="B12" s="15" t="s">
        <v>99</v>
      </c>
      <c r="C12" s="15" t="s">
        <v>100</v>
      </c>
      <c r="D12" s="17" t="s">
        <v>3</v>
      </c>
      <c r="E12" s="35"/>
      <c r="F12" s="35"/>
    </row>
    <row r="13" spans="1:6" ht="31.5" x14ac:dyDescent="0.25">
      <c r="A13" s="15" t="s">
        <v>101</v>
      </c>
      <c r="B13" s="15" t="s">
        <v>102</v>
      </c>
      <c r="C13" s="35"/>
      <c r="D13" s="35"/>
      <c r="E13" s="35"/>
      <c r="F13" s="35"/>
    </row>
    <row r="14" spans="1:6" ht="15.75" x14ac:dyDescent="0.25">
      <c r="A14" s="15" t="s">
        <v>103</v>
      </c>
      <c r="B14" s="15" t="s">
        <v>104</v>
      </c>
      <c r="C14" s="35"/>
      <c r="D14" s="35"/>
      <c r="E14" s="35"/>
      <c r="F14" s="35"/>
    </row>
    <row r="15" spans="1:6" ht="15.75" x14ac:dyDescent="0.25">
      <c r="A15" s="15" t="s">
        <v>105</v>
      </c>
      <c r="B15" s="15" t="s">
        <v>106</v>
      </c>
      <c r="C15" s="35"/>
      <c r="D15" s="35"/>
      <c r="E15" s="35"/>
      <c r="F15" s="35"/>
    </row>
    <row r="16" spans="1:6" ht="31.5" x14ac:dyDescent="0.25">
      <c r="A16" s="15" t="s">
        <v>38</v>
      </c>
      <c r="B16" s="15" t="s">
        <v>38</v>
      </c>
      <c r="C16" s="35"/>
      <c r="D16" s="35"/>
      <c r="E16" s="35"/>
      <c r="F16" s="35"/>
    </row>
    <row r="17" spans="1:6" ht="15.75" x14ac:dyDescent="0.25">
      <c r="A17" s="15" t="s">
        <v>107</v>
      </c>
      <c r="B17" s="15" t="s">
        <v>4</v>
      </c>
      <c r="C17" s="35"/>
      <c r="D17" s="35"/>
      <c r="E17" s="35"/>
      <c r="F17" s="35"/>
    </row>
    <row r="18" spans="1:6" ht="15.75" x14ac:dyDescent="0.25">
      <c r="A18" s="15"/>
      <c r="B18" s="15"/>
      <c r="C18" s="35"/>
      <c r="D18" s="35"/>
      <c r="E18" s="35"/>
      <c r="F18" s="35"/>
    </row>
    <row r="19" spans="1:6" ht="15.75" x14ac:dyDescent="0.25">
      <c r="A19" s="15" t="s">
        <v>107</v>
      </c>
      <c r="B19" s="15" t="s">
        <v>4</v>
      </c>
      <c r="C19" s="35"/>
      <c r="D19" s="35"/>
      <c r="E19" s="35"/>
      <c r="F19" s="35"/>
    </row>
    <row r="20" spans="1:6" ht="15.75" x14ac:dyDescent="0.25">
      <c r="A20" s="15" t="s">
        <v>108</v>
      </c>
      <c r="B20" s="15" t="s">
        <v>4</v>
      </c>
      <c r="C20" s="35"/>
      <c r="D20" s="35"/>
      <c r="E20" s="35"/>
      <c r="F20" s="35"/>
    </row>
    <row r="21" spans="1:6" ht="15.75" x14ac:dyDescent="0.25">
      <c r="A21" s="15" t="s">
        <v>107</v>
      </c>
      <c r="B21" s="15" t="s">
        <v>4</v>
      </c>
      <c r="C21" s="35"/>
      <c r="D21" s="35"/>
      <c r="E21" s="35"/>
      <c r="F21" s="35"/>
    </row>
    <row r="22" spans="1:6" ht="31.5" x14ac:dyDescent="0.25">
      <c r="A22" s="15" t="s">
        <v>46</v>
      </c>
      <c r="B22" s="15" t="s">
        <v>46</v>
      </c>
      <c r="C22" s="35"/>
      <c r="D22" s="35"/>
      <c r="E22" s="35"/>
      <c r="F22" s="35"/>
    </row>
    <row r="23" spans="1:6" ht="31.5" x14ac:dyDescent="0.25">
      <c r="A23" s="15" t="s">
        <v>48</v>
      </c>
      <c r="B23" s="15" t="s">
        <v>48</v>
      </c>
      <c r="C23" s="35"/>
      <c r="D23" s="35"/>
      <c r="E23" s="35"/>
      <c r="F23" s="35"/>
    </row>
    <row r="24" spans="1:6" ht="31.5" x14ac:dyDescent="0.25">
      <c r="A24" s="15" t="s">
        <v>109</v>
      </c>
      <c r="B24" s="15" t="s">
        <v>2</v>
      </c>
      <c r="C24" s="35"/>
      <c r="D24" s="35"/>
      <c r="E24" s="35"/>
      <c r="F24" s="35"/>
    </row>
    <row r="25" spans="1:6" ht="15.75" x14ac:dyDescent="0.25">
      <c r="A25" s="15" t="s">
        <v>107</v>
      </c>
      <c r="B25" s="15" t="s">
        <v>4</v>
      </c>
      <c r="C25" s="35"/>
      <c r="D25" s="35"/>
      <c r="E25" s="35"/>
      <c r="F25" s="35"/>
    </row>
    <row r="26" spans="1:6" ht="15.75" x14ac:dyDescent="0.25">
      <c r="A26" s="15" t="s">
        <v>107</v>
      </c>
      <c r="B26" s="15" t="s">
        <v>4</v>
      </c>
      <c r="C26" s="35"/>
      <c r="D26" s="35"/>
      <c r="E26" s="35"/>
      <c r="F26" s="35"/>
    </row>
    <row r="27" spans="1:6" ht="31.5" x14ac:dyDescent="0.25">
      <c r="A27" s="15" t="s">
        <v>53</v>
      </c>
      <c r="B27" s="15" t="s">
        <v>53</v>
      </c>
      <c r="C27" s="35"/>
      <c r="D27" s="35"/>
      <c r="E27" s="35"/>
      <c r="F27" s="35"/>
    </row>
    <row r="28" spans="1:6" ht="15.75" x14ac:dyDescent="0.25">
      <c r="A28" s="15" t="s">
        <v>110</v>
      </c>
      <c r="B28" s="15" t="s">
        <v>111</v>
      </c>
      <c r="C28" s="35"/>
      <c r="D28" s="35"/>
      <c r="E28" s="35"/>
      <c r="F28" s="35"/>
    </row>
    <row r="29" spans="1:6" ht="78.75" x14ac:dyDescent="0.25">
      <c r="A29" s="15" t="s">
        <v>57</v>
      </c>
      <c r="B29" s="15" t="s">
        <v>57</v>
      </c>
      <c r="C29" s="35"/>
      <c r="D29" s="35"/>
      <c r="E29" s="35"/>
      <c r="F29" s="35"/>
    </row>
    <row r="30" spans="1:6" ht="126" x14ac:dyDescent="0.25">
      <c r="A30" s="15" t="s">
        <v>112</v>
      </c>
      <c r="B30" s="15" t="s">
        <v>113</v>
      </c>
      <c r="C30" s="15" t="s">
        <v>114</v>
      </c>
      <c r="D30" s="35"/>
      <c r="E30" s="35"/>
      <c r="F30" s="35"/>
    </row>
    <row r="31" spans="1:6" ht="31.5" x14ac:dyDescent="0.25">
      <c r="A31" s="15" t="s">
        <v>61</v>
      </c>
      <c r="B31" s="15" t="s">
        <v>61</v>
      </c>
      <c r="C31" s="35"/>
      <c r="D31" s="35"/>
      <c r="E31" s="35"/>
      <c r="F31" s="35"/>
    </row>
    <row r="32" spans="1:6" ht="31.5" x14ac:dyDescent="0.25">
      <c r="A32" s="15" t="s">
        <v>63</v>
      </c>
      <c r="B32" s="15" t="s">
        <v>63</v>
      </c>
      <c r="C32" s="35"/>
      <c r="D32" s="35"/>
      <c r="E32" s="35"/>
      <c r="F32" s="35"/>
    </row>
    <row r="33" spans="1:6" ht="15.75" x14ac:dyDescent="0.25">
      <c r="A33" s="15" t="s">
        <v>107</v>
      </c>
      <c r="B33" s="15" t="s">
        <v>4</v>
      </c>
      <c r="C33" s="35"/>
      <c r="D33" s="35"/>
      <c r="E33" s="35"/>
      <c r="F33" s="35"/>
    </row>
    <row r="34" spans="1:6" ht="94.5" x14ac:dyDescent="0.25">
      <c r="A34" s="15" t="s">
        <v>65</v>
      </c>
      <c r="B34" s="15" t="s">
        <v>65</v>
      </c>
      <c r="C34" s="35"/>
      <c r="D34" s="35"/>
      <c r="E34" s="35"/>
      <c r="F34" s="35"/>
    </row>
    <row r="35" spans="1:6" ht="15.75" x14ac:dyDescent="0.25">
      <c r="A35" s="15" t="s">
        <v>107</v>
      </c>
      <c r="B35" s="15" t="s">
        <v>4</v>
      </c>
      <c r="C35" s="35"/>
      <c r="D35" s="35"/>
      <c r="E35" s="35"/>
      <c r="F35" s="35"/>
    </row>
    <row r="36" spans="1:6" ht="15.75" x14ac:dyDescent="0.25">
      <c r="A36" s="15" t="s">
        <v>107</v>
      </c>
      <c r="B36" s="15" t="s">
        <v>4</v>
      </c>
      <c r="C36" s="15" t="s">
        <v>154</v>
      </c>
      <c r="D36" s="35"/>
      <c r="E36" s="35"/>
      <c r="F36" s="35"/>
    </row>
    <row r="37" spans="1:6" ht="15.75" x14ac:dyDescent="0.25">
      <c r="A37" s="15" t="s">
        <v>107</v>
      </c>
      <c r="B37" s="15" t="s">
        <v>4</v>
      </c>
      <c r="C37" s="15" t="s">
        <v>154</v>
      </c>
      <c r="D37" s="35"/>
      <c r="E37" s="35"/>
      <c r="F37" s="35"/>
    </row>
    <row r="38" spans="1:6" ht="15.75" x14ac:dyDescent="0.25">
      <c r="A38" s="15" t="s">
        <v>91</v>
      </c>
      <c r="B38" s="15" t="s">
        <v>127</v>
      </c>
      <c r="C38" s="15" t="s">
        <v>128</v>
      </c>
      <c r="D38" s="15" t="s">
        <v>90</v>
      </c>
      <c r="E38" s="15"/>
      <c r="F38" s="35"/>
    </row>
    <row r="39" spans="1:6" ht="15.75" x14ac:dyDescent="0.25">
      <c r="A39" s="15" t="s">
        <v>107</v>
      </c>
      <c r="B39" s="15" t="s">
        <v>4</v>
      </c>
      <c r="C39" s="35"/>
      <c r="D39" s="35"/>
      <c r="E39" s="35"/>
      <c r="F39" s="35"/>
    </row>
    <row r="40" spans="1:6" ht="15.75" x14ac:dyDescent="0.25">
      <c r="A40" s="15" t="s">
        <v>72</v>
      </c>
      <c r="B40" s="15" t="s">
        <v>72</v>
      </c>
      <c r="C40" s="35"/>
      <c r="D40" s="35"/>
      <c r="E40" s="35"/>
      <c r="F40" s="35"/>
    </row>
    <row r="41" spans="1:6" ht="252" x14ac:dyDescent="0.25">
      <c r="A41" s="36" t="s">
        <v>177</v>
      </c>
      <c r="B41" s="36" t="s">
        <v>156</v>
      </c>
      <c r="C41" s="18" t="s">
        <v>1</v>
      </c>
      <c r="D41" s="18" t="s">
        <v>82</v>
      </c>
      <c r="E41" s="36" t="s">
        <v>2</v>
      </c>
      <c r="F41" s="36" t="s">
        <v>178</v>
      </c>
    </row>
    <row r="42" spans="1:6" ht="15.75" x14ac:dyDescent="0.25">
      <c r="A42" s="35" t="s">
        <v>115</v>
      </c>
      <c r="B42" s="35" t="s">
        <v>130</v>
      </c>
      <c r="C42" s="35"/>
      <c r="D42" s="35"/>
      <c r="E42" s="35"/>
      <c r="F42" s="35"/>
    </row>
    <row r="43" spans="1:6" ht="15.75" x14ac:dyDescent="0.25">
      <c r="A43" s="35" t="s">
        <v>116</v>
      </c>
      <c r="B43" s="35" t="s">
        <v>131</v>
      </c>
      <c r="C43" s="35"/>
      <c r="D43" s="35"/>
      <c r="E43" s="35"/>
      <c r="F43" s="35"/>
    </row>
    <row r="44" spans="1:6" ht="15.75" x14ac:dyDescent="0.25">
      <c r="A44" s="35" t="s">
        <v>117</v>
      </c>
      <c r="B44" s="35" t="s">
        <v>132</v>
      </c>
      <c r="C44" s="35"/>
      <c r="D44" s="35"/>
      <c r="E44" s="35"/>
      <c r="F44" s="35"/>
    </row>
    <row r="45" spans="1:6" ht="15.75" x14ac:dyDescent="0.25">
      <c r="A45" s="35" t="s">
        <v>118</v>
      </c>
      <c r="B45" s="35" t="s">
        <v>133</v>
      </c>
      <c r="C45" s="35"/>
      <c r="D45" s="35"/>
      <c r="E45" s="35"/>
      <c r="F45" s="35"/>
    </row>
    <row r="46" spans="1:6" ht="15.75" x14ac:dyDescent="0.25">
      <c r="A46" s="35" t="s">
        <v>119</v>
      </c>
      <c r="B46" s="35" t="s">
        <v>134</v>
      </c>
      <c r="C46" s="35"/>
      <c r="D46" s="35"/>
      <c r="E46" s="35"/>
      <c r="F46" s="35"/>
    </row>
    <row r="47" spans="1:6" ht="15.75" x14ac:dyDescent="0.25">
      <c r="A47" s="35" t="s">
        <v>120</v>
      </c>
      <c r="B47" s="35" t="s">
        <v>135</v>
      </c>
      <c r="C47" s="35"/>
      <c r="D47" s="35"/>
      <c r="E47" s="35"/>
      <c r="F47" s="35"/>
    </row>
    <row r="48" spans="1:6" ht="15.75" x14ac:dyDescent="0.25">
      <c r="A48" s="35" t="s">
        <v>121</v>
      </c>
      <c r="B48" s="35" t="s">
        <v>136</v>
      </c>
      <c r="C48" s="35"/>
      <c r="D48" s="35"/>
      <c r="E48" s="35"/>
      <c r="F48" s="35"/>
    </row>
    <row r="49" spans="1:6" ht="15.75" x14ac:dyDescent="0.25">
      <c r="A49" s="35" t="s">
        <v>122</v>
      </c>
      <c r="B49" s="35" t="s">
        <v>137</v>
      </c>
      <c r="C49" s="35"/>
      <c r="D49" s="35"/>
      <c r="E49" s="35"/>
      <c r="F49" s="35"/>
    </row>
    <row r="50" spans="1:6" ht="15.75" x14ac:dyDescent="0.25">
      <c r="A50" s="35" t="s">
        <v>123</v>
      </c>
      <c r="B50" s="35" t="s">
        <v>138</v>
      </c>
      <c r="C50" s="35"/>
      <c r="D50" s="35"/>
      <c r="E50" s="35"/>
      <c r="F50" s="35"/>
    </row>
    <row r="51" spans="1:6" ht="15.75" x14ac:dyDescent="0.25">
      <c r="A51" s="35" t="s">
        <v>124</v>
      </c>
      <c r="B51" s="35" t="s">
        <v>139</v>
      </c>
      <c r="C51" s="35"/>
      <c r="D51" s="35"/>
      <c r="E51" s="35"/>
      <c r="F51" s="35"/>
    </row>
    <row r="52" spans="1:6" ht="15.75" x14ac:dyDescent="0.25">
      <c r="A52" s="35" t="s">
        <v>125</v>
      </c>
      <c r="B52" s="35" t="s">
        <v>140</v>
      </c>
      <c r="C52" s="35"/>
      <c r="D52" s="35"/>
      <c r="E52" s="35"/>
      <c r="F52" s="35"/>
    </row>
    <row r="53" spans="1:6" ht="15.75" x14ac:dyDescent="0.25">
      <c r="A53" s="35" t="s">
        <v>126</v>
      </c>
      <c r="B53" s="35" t="s">
        <v>141</v>
      </c>
      <c r="C53" s="35"/>
      <c r="D53" s="35"/>
      <c r="E53" s="35"/>
      <c r="F53" s="35"/>
    </row>
    <row r="54" spans="1:6" ht="15.75" x14ac:dyDescent="0.25">
      <c r="A54" s="35" t="s">
        <v>3</v>
      </c>
      <c r="B54" s="35" t="s">
        <v>142</v>
      </c>
      <c r="C54" s="35"/>
      <c r="D54" s="35"/>
      <c r="E54" s="35"/>
      <c r="F54" s="35"/>
    </row>
    <row r="55" spans="1:6" ht="15.75" x14ac:dyDescent="0.25">
      <c r="A55" s="35"/>
      <c r="B55" s="35" t="s">
        <v>143</v>
      </c>
      <c r="C55" s="35"/>
      <c r="D55" s="35"/>
      <c r="E55" s="35"/>
      <c r="F55" s="35"/>
    </row>
    <row r="56" spans="1:6" ht="15.75" x14ac:dyDescent="0.25">
      <c r="A56" s="35"/>
      <c r="B56" s="35" t="s">
        <v>144</v>
      </c>
      <c r="C56" s="35"/>
      <c r="D56" s="35"/>
      <c r="E56" s="35"/>
      <c r="F56" s="35"/>
    </row>
    <row r="57" spans="1:6" ht="15.75" x14ac:dyDescent="0.25">
      <c r="A57" s="35"/>
      <c r="B57" s="35" t="s">
        <v>145</v>
      </c>
      <c r="C57" s="35"/>
      <c r="D57" s="35"/>
      <c r="E57" s="35"/>
      <c r="F57" s="35"/>
    </row>
    <row r="58" spans="1:6" ht="15.75" x14ac:dyDescent="0.25">
      <c r="A58" s="35"/>
      <c r="B58" s="35" t="s">
        <v>146</v>
      </c>
      <c r="C58" s="35"/>
      <c r="D58" s="35"/>
      <c r="E58" s="35"/>
      <c r="F58" s="35"/>
    </row>
    <row r="59" spans="1:6" ht="15.75" x14ac:dyDescent="0.25">
      <c r="A59" s="35"/>
      <c r="B59" s="35" t="s">
        <v>147</v>
      </c>
      <c r="C59" s="35"/>
      <c r="D59" s="35"/>
      <c r="E59" s="35"/>
      <c r="F59" s="35"/>
    </row>
    <row r="60" spans="1:6" ht="15.75" x14ac:dyDescent="0.25">
      <c r="A60" s="35"/>
      <c r="B60" s="35" t="s">
        <v>148</v>
      </c>
      <c r="C60" s="35"/>
      <c r="D60" s="35"/>
      <c r="E60" s="35"/>
      <c r="F60" s="35"/>
    </row>
    <row r="61" spans="1:6" ht="15.75" x14ac:dyDescent="0.25">
      <c r="A61" s="35"/>
      <c r="B61" s="35" t="s">
        <v>149</v>
      </c>
      <c r="C61" s="35"/>
      <c r="D61" s="35"/>
      <c r="E61" s="35"/>
      <c r="F61" s="35"/>
    </row>
    <row r="62" spans="1:6" ht="15.75" x14ac:dyDescent="0.25">
      <c r="A62" s="35"/>
      <c r="B62" s="35" t="s">
        <v>150</v>
      </c>
      <c r="C62" s="35"/>
      <c r="D62" s="35"/>
      <c r="E62" s="35"/>
      <c r="F62" s="35"/>
    </row>
    <row r="63" spans="1:6" ht="15.75" x14ac:dyDescent="0.25">
      <c r="A63" s="35"/>
      <c r="B63" s="35" t="s">
        <v>151</v>
      </c>
      <c r="C63" s="35"/>
      <c r="D63" s="35"/>
      <c r="E63" s="35"/>
      <c r="F63" s="35"/>
    </row>
    <row r="64" spans="1:6" ht="15.75" x14ac:dyDescent="0.25">
      <c r="A64" s="35"/>
      <c r="B64" s="35" t="s">
        <v>152</v>
      </c>
      <c r="C64" s="35"/>
      <c r="D64" s="35"/>
      <c r="E64" s="35"/>
      <c r="F64" s="35"/>
    </row>
    <row r="65" spans="1:6" ht="15.75" x14ac:dyDescent="0.25">
      <c r="A65" s="35"/>
      <c r="B65" s="35" t="s">
        <v>153</v>
      </c>
      <c r="C65" s="35"/>
      <c r="D65" s="35"/>
      <c r="E65" s="35"/>
      <c r="F65" s="35"/>
    </row>
    <row r="66" spans="1:6" ht="15.75" x14ac:dyDescent="0.25">
      <c r="A66" s="35"/>
      <c r="B66" s="35" t="s">
        <v>115</v>
      </c>
      <c r="C66" s="35"/>
      <c r="D66" s="35"/>
      <c r="E66" s="35"/>
      <c r="F66" s="35"/>
    </row>
    <row r="67" spans="1:6" ht="15.75" x14ac:dyDescent="0.25">
      <c r="A67" s="35"/>
      <c r="B67" s="35" t="s">
        <v>116</v>
      </c>
      <c r="C67" s="35"/>
      <c r="D67" s="35"/>
      <c r="E67" s="35"/>
      <c r="F67" s="35"/>
    </row>
    <row r="68" spans="1:6" ht="15.75" x14ac:dyDescent="0.25">
      <c r="A68" s="35"/>
      <c r="B68" s="35" t="s">
        <v>117</v>
      </c>
      <c r="C68" s="35"/>
      <c r="D68" s="35"/>
      <c r="E68" s="35"/>
      <c r="F68" s="35"/>
    </row>
    <row r="69" spans="1:6" ht="15.75" x14ac:dyDescent="0.25">
      <c r="A69" s="35"/>
      <c r="B69" s="35" t="s">
        <v>118</v>
      </c>
      <c r="C69" s="35"/>
      <c r="D69" s="35"/>
      <c r="E69" s="35"/>
      <c r="F69" s="35"/>
    </row>
    <row r="70" spans="1:6" ht="15.75" x14ac:dyDescent="0.25">
      <c r="A70" s="35"/>
      <c r="B70" s="35" t="s">
        <v>119</v>
      </c>
      <c r="C70" s="35"/>
      <c r="D70" s="35"/>
      <c r="E70" s="35"/>
      <c r="F70" s="35"/>
    </row>
    <row r="71" spans="1:6" ht="15.75" x14ac:dyDescent="0.25">
      <c r="A71" s="35"/>
      <c r="B71" s="35" t="s">
        <v>120</v>
      </c>
      <c r="C71" s="35"/>
      <c r="D71" s="35"/>
      <c r="E71" s="35"/>
      <c r="F71" s="35"/>
    </row>
    <row r="72" spans="1:6" ht="15.75" x14ac:dyDescent="0.25">
      <c r="A72" s="35"/>
      <c r="B72" s="35" t="s">
        <v>121</v>
      </c>
      <c r="C72" s="35"/>
      <c r="D72" s="35"/>
      <c r="E72" s="35"/>
      <c r="F72" s="35"/>
    </row>
    <row r="73" spans="1:6" ht="15.75" x14ac:dyDescent="0.25">
      <c r="A73" s="35"/>
      <c r="B73" s="35" t="s">
        <v>122</v>
      </c>
      <c r="C73" s="35"/>
      <c r="D73" s="35"/>
      <c r="E73" s="35"/>
      <c r="F73" s="35"/>
    </row>
    <row r="74" spans="1:6" ht="15.75" x14ac:dyDescent="0.25">
      <c r="A74" s="35"/>
      <c r="B74" s="35" t="s">
        <v>123</v>
      </c>
      <c r="C74" s="35"/>
      <c r="D74" s="35"/>
      <c r="E74" s="35"/>
      <c r="F74" s="35"/>
    </row>
    <row r="75" spans="1:6" ht="15.75" x14ac:dyDescent="0.25">
      <c r="A75" s="35"/>
      <c r="B75" s="35" t="s">
        <v>124</v>
      </c>
      <c r="C75" s="35"/>
      <c r="D75" s="35"/>
      <c r="E75" s="35"/>
      <c r="F75" s="35"/>
    </row>
    <row r="76" spans="1:6" ht="15.75" x14ac:dyDescent="0.25">
      <c r="A76" s="35"/>
      <c r="B76" s="35" t="s">
        <v>125</v>
      </c>
      <c r="C76" s="35"/>
      <c r="D76" s="35"/>
      <c r="E76" s="35"/>
      <c r="F76" s="35"/>
    </row>
    <row r="77" spans="1:6" ht="15.75" x14ac:dyDescent="0.25">
      <c r="A77" s="35"/>
      <c r="B77" s="35" t="s">
        <v>126</v>
      </c>
      <c r="C77" s="35"/>
      <c r="D77" s="35"/>
      <c r="E77" s="35"/>
      <c r="F77" s="35"/>
    </row>
    <row r="78" spans="1:6" ht="15.75" x14ac:dyDescent="0.25">
      <c r="A78" s="35"/>
      <c r="B78" s="35" t="s">
        <v>3</v>
      </c>
      <c r="C78" s="35"/>
      <c r="D78" s="35"/>
      <c r="E78" s="35"/>
      <c r="F78" s="35"/>
    </row>
    <row r="79" spans="1:6" ht="15.75" x14ac:dyDescent="0.25">
      <c r="A79" s="35"/>
      <c r="B79" s="37" t="s">
        <v>155</v>
      </c>
      <c r="C79" s="35"/>
      <c r="D79" s="35"/>
      <c r="E79" s="35"/>
      <c r="F79" s="35"/>
    </row>
  </sheetData>
  <sheetProtection password="EEC8" sheet="1"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6" sqref="C16"/>
    </sheetView>
  </sheetViews>
  <sheetFormatPr defaultRowHeight="15" x14ac:dyDescent="0.25"/>
  <cols>
    <col min="1" max="1" width="12.5703125" bestFit="1" customWidth="1"/>
    <col min="2" max="2" width="27" bestFit="1" customWidth="1"/>
  </cols>
  <sheetData>
    <row r="1" spans="1:3" x14ac:dyDescent="0.25">
      <c r="A1" s="32" t="s">
        <v>161</v>
      </c>
      <c r="B1" s="27" t="s">
        <v>162</v>
      </c>
      <c r="C1" s="28"/>
    </row>
    <row r="2" spans="1:3" x14ac:dyDescent="0.25">
      <c r="A2" s="33" t="s">
        <v>163</v>
      </c>
      <c r="B2" s="16" t="s">
        <v>164</v>
      </c>
      <c r="C2" s="29"/>
    </row>
    <row r="3" spans="1:3" x14ac:dyDescent="0.25">
      <c r="A3" s="33" t="s">
        <v>165</v>
      </c>
      <c r="B3" s="16" t="s">
        <v>166</v>
      </c>
      <c r="C3" s="29"/>
    </row>
    <row r="4" spans="1:3" x14ac:dyDescent="0.25">
      <c r="A4" s="33" t="s">
        <v>167</v>
      </c>
      <c r="B4" s="16" t="s">
        <v>168</v>
      </c>
      <c r="C4" s="29"/>
    </row>
    <row r="5" spans="1:3" x14ac:dyDescent="0.25">
      <c r="A5" s="33" t="s">
        <v>169</v>
      </c>
      <c r="B5" s="16" t="s">
        <v>170</v>
      </c>
      <c r="C5" s="29" t="s">
        <v>171</v>
      </c>
    </row>
    <row r="6" spans="1:3" x14ac:dyDescent="0.25">
      <c r="A6" s="33" t="s">
        <v>172</v>
      </c>
      <c r="B6" s="16" t="s">
        <v>173</v>
      </c>
      <c r="C6" s="29"/>
    </row>
    <row r="7" spans="1:3" ht="15.75" thickBot="1" x14ac:dyDescent="0.3">
      <c r="A7" s="34" t="s">
        <v>174</v>
      </c>
      <c r="B7" s="30" t="s">
        <v>175</v>
      </c>
      <c r="C7" s="31"/>
    </row>
  </sheetData>
  <sheetProtection password="EEC8"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view="pageBreakPreview" zoomScale="60" zoomScaleNormal="100" workbookViewId="0">
      <selection activeCell="E21" sqref="E21:F21"/>
    </sheetView>
  </sheetViews>
  <sheetFormatPr defaultRowHeight="15" x14ac:dyDescent="0.25"/>
  <cols>
    <col min="1" max="1" width="6.5703125" customWidth="1"/>
    <col min="2" max="2" width="19.140625" bestFit="1" customWidth="1"/>
    <col min="3" max="3" width="19.28515625" customWidth="1"/>
    <col min="4" max="4" width="49" bestFit="1" customWidth="1"/>
    <col min="5" max="5" width="14" bestFit="1" customWidth="1"/>
    <col min="6" max="6" width="14" customWidth="1"/>
    <col min="7" max="7" width="29.140625" customWidth="1"/>
    <col min="8" max="8" width="12.85546875" customWidth="1"/>
  </cols>
  <sheetData>
    <row r="1" spans="1:8" ht="15.75" x14ac:dyDescent="0.25">
      <c r="A1" s="110" t="s">
        <v>185</v>
      </c>
      <c r="B1" s="111"/>
      <c r="C1" s="112" t="s">
        <v>230</v>
      </c>
      <c r="D1" s="112"/>
      <c r="E1" s="51" t="s">
        <v>186</v>
      </c>
      <c r="F1" s="113" t="s">
        <v>213</v>
      </c>
      <c r="G1" s="113"/>
      <c r="H1" s="52" t="s">
        <v>187</v>
      </c>
    </row>
    <row r="2" spans="1:8" ht="15.75" x14ac:dyDescent="0.25">
      <c r="A2" s="53"/>
      <c r="B2" s="54"/>
      <c r="C2" s="54"/>
      <c r="D2" s="54"/>
      <c r="E2" s="54"/>
      <c r="F2" s="107" t="s">
        <v>214</v>
      </c>
      <c r="G2" s="107"/>
      <c r="H2" s="55" t="s">
        <v>187</v>
      </c>
    </row>
    <row r="3" spans="1:8" ht="15.75" x14ac:dyDescent="0.25">
      <c r="A3" s="56"/>
      <c r="B3" s="54"/>
      <c r="C3" s="54"/>
      <c r="D3" s="54"/>
      <c r="E3" s="54"/>
      <c r="F3" s="107"/>
      <c r="G3" s="107"/>
      <c r="H3" s="55"/>
    </row>
    <row r="4" spans="1:8" ht="15.75" x14ac:dyDescent="0.25">
      <c r="A4" s="53"/>
      <c r="B4" s="54"/>
      <c r="C4" s="54"/>
      <c r="D4" s="54"/>
      <c r="E4" s="54"/>
      <c r="F4" s="54"/>
      <c r="G4" s="54"/>
      <c r="H4" s="57"/>
    </row>
    <row r="5" spans="1:8" ht="25.5" x14ac:dyDescent="0.25">
      <c r="A5" s="58" t="s">
        <v>188</v>
      </c>
      <c r="B5" s="59" t="s">
        <v>189</v>
      </c>
      <c r="C5" s="59" t="s">
        <v>190</v>
      </c>
      <c r="D5" s="59" t="s">
        <v>191</v>
      </c>
      <c r="E5" s="59" t="s">
        <v>192</v>
      </c>
      <c r="F5" s="59" t="s">
        <v>193</v>
      </c>
      <c r="G5" s="59" t="s">
        <v>194</v>
      </c>
      <c r="H5" s="60" t="s">
        <v>195</v>
      </c>
    </row>
    <row r="6" spans="1:8" x14ac:dyDescent="0.25">
      <c r="A6" s="58">
        <v>1</v>
      </c>
      <c r="B6" s="73" t="s">
        <v>215</v>
      </c>
      <c r="C6" s="73" t="s">
        <v>219</v>
      </c>
      <c r="D6" s="73" t="s">
        <v>223</v>
      </c>
      <c r="E6" s="63">
        <v>1</v>
      </c>
      <c r="F6" s="73" t="s">
        <v>226</v>
      </c>
      <c r="G6" s="61" t="s">
        <v>196</v>
      </c>
      <c r="H6" s="60"/>
    </row>
    <row r="7" spans="1:8" x14ac:dyDescent="0.25">
      <c r="A7" s="58">
        <v>2</v>
      </c>
      <c r="B7" s="73" t="s">
        <v>216</v>
      </c>
      <c r="C7" s="73" t="s">
        <v>220</v>
      </c>
      <c r="D7" s="73" t="s">
        <v>224</v>
      </c>
      <c r="E7" s="63">
        <v>1</v>
      </c>
      <c r="F7" s="73" t="s">
        <v>226</v>
      </c>
      <c r="G7" s="61" t="s">
        <v>196</v>
      </c>
      <c r="H7" s="60"/>
    </row>
    <row r="8" spans="1:8" x14ac:dyDescent="0.25">
      <c r="A8" s="58">
        <v>3</v>
      </c>
      <c r="B8" s="73" t="s">
        <v>217</v>
      </c>
      <c r="C8" s="73" t="s">
        <v>221</v>
      </c>
      <c r="D8" s="73" t="s">
        <v>225</v>
      </c>
      <c r="E8" s="63">
        <v>1</v>
      </c>
      <c r="F8" s="73" t="s">
        <v>226</v>
      </c>
      <c r="G8" s="61" t="s">
        <v>196</v>
      </c>
      <c r="H8" s="60"/>
    </row>
    <row r="9" spans="1:8" x14ac:dyDescent="0.25">
      <c r="A9" s="58">
        <v>4</v>
      </c>
      <c r="B9" s="73" t="s">
        <v>218</v>
      </c>
      <c r="C9" s="73" t="s">
        <v>222</v>
      </c>
      <c r="D9" s="73" t="s">
        <v>225</v>
      </c>
      <c r="E9" s="63">
        <v>2</v>
      </c>
      <c r="F9" s="73" t="s">
        <v>227</v>
      </c>
      <c r="G9" s="61" t="s">
        <v>196</v>
      </c>
      <c r="H9" s="62"/>
    </row>
    <row r="10" spans="1:8" ht="15.75" x14ac:dyDescent="0.25">
      <c r="A10" s="53" t="s">
        <v>197</v>
      </c>
      <c r="B10" s="54"/>
      <c r="C10" s="54"/>
      <c r="D10" s="54"/>
      <c r="E10" s="54"/>
      <c r="F10" s="54"/>
      <c r="G10" s="54"/>
      <c r="H10" s="57"/>
    </row>
    <row r="11" spans="1:8" ht="15.75" x14ac:dyDescent="0.25">
      <c r="A11" s="64" t="s">
        <v>198</v>
      </c>
      <c r="B11" s="54"/>
      <c r="C11" s="54"/>
      <c r="D11" s="54"/>
      <c r="E11" s="54"/>
      <c r="F11" s="54"/>
      <c r="G11" s="54"/>
      <c r="H11" s="57"/>
    </row>
    <row r="12" spans="1:8" ht="15.75" x14ac:dyDescent="0.25">
      <c r="A12" s="65">
        <v>1</v>
      </c>
      <c r="B12" s="107" t="s">
        <v>199</v>
      </c>
      <c r="C12" s="107"/>
      <c r="D12" s="66" t="s">
        <v>212</v>
      </c>
      <c r="E12" s="108" t="s">
        <v>200</v>
      </c>
      <c r="F12" s="108"/>
      <c r="G12" s="108"/>
      <c r="H12" s="109"/>
    </row>
    <row r="13" spans="1:8" ht="15.75" x14ac:dyDescent="0.25">
      <c r="A13" s="65">
        <v>2</v>
      </c>
      <c r="B13" s="107" t="s">
        <v>201</v>
      </c>
      <c r="C13" s="107"/>
      <c r="D13" s="107"/>
      <c r="E13" s="107"/>
      <c r="F13" s="107"/>
      <c r="G13" s="107"/>
      <c r="H13" s="114"/>
    </row>
    <row r="14" spans="1:8" ht="30.75" customHeight="1" x14ac:dyDescent="0.25">
      <c r="A14" s="65">
        <v>3</v>
      </c>
      <c r="B14" s="107" t="s">
        <v>202</v>
      </c>
      <c r="C14" s="107"/>
      <c r="D14" s="107"/>
      <c r="E14" s="107"/>
      <c r="F14" s="107"/>
      <c r="G14" s="107"/>
      <c r="H14" s="114"/>
    </row>
    <row r="15" spans="1:8" ht="29.25" customHeight="1" x14ac:dyDescent="0.25">
      <c r="A15" s="65">
        <v>4</v>
      </c>
      <c r="B15" s="107" t="s">
        <v>203</v>
      </c>
      <c r="C15" s="107"/>
      <c r="D15" s="107"/>
      <c r="E15" s="107"/>
      <c r="F15" s="107"/>
      <c r="G15" s="107"/>
      <c r="H15" s="114"/>
    </row>
    <row r="16" spans="1:8" ht="15.75" x14ac:dyDescent="0.25">
      <c r="A16" s="65">
        <v>5</v>
      </c>
      <c r="B16" s="67" t="s">
        <v>204</v>
      </c>
      <c r="C16" s="68" t="s">
        <v>103</v>
      </c>
      <c r="D16" s="67" t="s">
        <v>205</v>
      </c>
      <c r="E16" s="54"/>
      <c r="F16" s="54"/>
      <c r="G16" s="54"/>
      <c r="H16" s="57"/>
    </row>
    <row r="17" spans="1:8" ht="15.75" x14ac:dyDescent="0.25">
      <c r="A17" s="65">
        <v>6</v>
      </c>
      <c r="B17" s="108" t="s">
        <v>229</v>
      </c>
      <c r="C17" s="108"/>
      <c r="D17" s="108"/>
      <c r="E17" s="108"/>
      <c r="F17" s="108"/>
      <c r="G17" s="108"/>
      <c r="H17" s="109"/>
    </row>
    <row r="18" spans="1:8" ht="15.75" x14ac:dyDescent="0.25">
      <c r="A18" s="65">
        <v>7</v>
      </c>
      <c r="B18" s="108" t="s">
        <v>206</v>
      </c>
      <c r="C18" s="108"/>
      <c r="D18" s="108"/>
      <c r="E18" s="108"/>
      <c r="F18" s="108"/>
      <c r="G18" s="108"/>
      <c r="H18" s="109"/>
    </row>
    <row r="19" spans="1:8" ht="16.5" thickBot="1" x14ac:dyDescent="0.3">
      <c r="A19" s="53"/>
      <c r="B19" s="115" t="s">
        <v>228</v>
      </c>
      <c r="C19" s="115"/>
      <c r="D19" s="67"/>
      <c r="E19" s="116"/>
      <c r="F19" s="116"/>
      <c r="G19" s="67"/>
      <c r="H19" s="69"/>
    </row>
    <row r="20" spans="1:8" ht="15.75" x14ac:dyDescent="0.25">
      <c r="A20" s="53"/>
      <c r="B20" s="117" t="s">
        <v>207</v>
      </c>
      <c r="C20" s="118"/>
      <c r="D20" s="54"/>
      <c r="E20" s="119"/>
      <c r="F20" s="119"/>
      <c r="G20" s="54"/>
      <c r="H20" s="57"/>
    </row>
    <row r="21" spans="1:8" ht="15.75" x14ac:dyDescent="0.25">
      <c r="A21" s="53"/>
      <c r="B21" s="120" t="s">
        <v>208</v>
      </c>
      <c r="C21" s="121"/>
      <c r="D21" s="54"/>
      <c r="E21" s="119"/>
      <c r="F21" s="119"/>
      <c r="G21" s="54"/>
      <c r="H21" s="57"/>
    </row>
    <row r="22" spans="1:8" ht="15.75" x14ac:dyDescent="0.25">
      <c r="A22" s="53"/>
      <c r="B22" s="120" t="s">
        <v>209</v>
      </c>
      <c r="C22" s="121"/>
      <c r="D22" s="54"/>
      <c r="E22" s="119"/>
      <c r="F22" s="119"/>
      <c r="G22" s="54"/>
      <c r="H22" s="57"/>
    </row>
    <row r="23" spans="1:8" ht="15.75" x14ac:dyDescent="0.25">
      <c r="A23" s="53"/>
      <c r="B23" s="120" t="s">
        <v>210</v>
      </c>
      <c r="C23" s="121"/>
      <c r="D23" s="54"/>
      <c r="E23" s="119"/>
      <c r="F23" s="119"/>
      <c r="G23" s="54"/>
      <c r="H23" s="57"/>
    </row>
    <row r="24" spans="1:8" ht="16.5" thickBot="1" x14ac:dyDescent="0.3">
      <c r="A24" s="53"/>
      <c r="B24" s="122" t="s">
        <v>211</v>
      </c>
      <c r="C24" s="123"/>
      <c r="D24" s="54"/>
      <c r="E24" s="119"/>
      <c r="F24" s="119"/>
      <c r="G24" s="54"/>
      <c r="H24" s="57"/>
    </row>
    <row r="25" spans="1:8" ht="16.5" thickBot="1" x14ac:dyDescent="0.3">
      <c r="A25" s="70"/>
      <c r="B25" s="124"/>
      <c r="C25" s="124"/>
      <c r="D25" s="71"/>
      <c r="E25" s="71"/>
      <c r="F25" s="71"/>
      <c r="G25" s="71"/>
      <c r="H25" s="72"/>
    </row>
  </sheetData>
  <mergeCells count="25">
    <mergeCell ref="B25:C25"/>
    <mergeCell ref="B22:C22"/>
    <mergeCell ref="E22:F22"/>
    <mergeCell ref="B23:C23"/>
    <mergeCell ref="E23:F23"/>
    <mergeCell ref="B24:C24"/>
    <mergeCell ref="E24:F24"/>
    <mergeCell ref="B19:C19"/>
    <mergeCell ref="E19:F19"/>
    <mergeCell ref="B20:C20"/>
    <mergeCell ref="E20:F20"/>
    <mergeCell ref="B21:C21"/>
    <mergeCell ref="E21:F21"/>
    <mergeCell ref="B12:C12"/>
    <mergeCell ref="E12:H12"/>
    <mergeCell ref="B18:H18"/>
    <mergeCell ref="A1:B1"/>
    <mergeCell ref="C1:D1"/>
    <mergeCell ref="F1:G1"/>
    <mergeCell ref="F2:G2"/>
    <mergeCell ref="F3:G3"/>
    <mergeCell ref="B13:H13"/>
    <mergeCell ref="B14:H14"/>
    <mergeCell ref="B15:H15"/>
    <mergeCell ref="B17:H17"/>
  </mergeCells>
  <conditionalFormatting sqref="D9">
    <cfRule type="duplicateValues" dxfId="0" priority="2"/>
  </conditionalFormatting>
  <pageMargins left="0.7" right="0.7"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'[SCC for B7J1V01029 OLD.xlsx]SCC SUPPORTING SHEET'!#REF!</xm:f>
          </x14:formula1>
          <xm:sqref>C16</xm:sqref>
        </x14:dataValidation>
        <x14:dataValidation type="list" allowBlank="1" showInputMessage="1" showErrorMessage="1">
          <x14:formula1>
            <xm:f>'[SCC for B7J1V01029 OLD.xlsx]SCC SUPPORTING SHEET'!#REF!</xm:f>
          </x14:formula1>
          <xm:sqref>G6:G9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CONVENTIONAL &amp; NIC SCC</vt:lpstr>
      <vt:lpstr>GEM SCC</vt:lpstr>
      <vt:lpstr>SCC SUPPORTING SHEET</vt:lpstr>
      <vt:lpstr>ANNEXURE DETAILS</vt:lpstr>
      <vt:lpstr>BOM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1898213</dc:creator>
  <cp:lastModifiedBy>Sumit Das Sarkar</cp:lastModifiedBy>
  <cp:lastPrinted>2022-08-19T08:00:08Z</cp:lastPrinted>
  <dcterms:created xsi:type="dcterms:W3CDTF">2013-02-25T03:40:51Z</dcterms:created>
  <dcterms:modified xsi:type="dcterms:W3CDTF">2022-08-19T08:56:08Z</dcterms:modified>
</cp:coreProperties>
</file>