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E\Vineel\Vineel\SCT\228-MM\Tender docs\"/>
    </mc:Choice>
  </mc:AlternateContent>
  <xr:revisionPtr revIDLastSave="0" documentId="13_ncr:1_{A0A2760C-59AD-49D3-A3E1-11BED0E90FE1}" xr6:coauthVersionLast="36" xr6:coauthVersionMax="36" xr10:uidLastSave="{00000000-0000-0000-0000-000000000000}"/>
  <bookViews>
    <workbookView xWindow="0" yWindow="0" windowWidth="28800" windowHeight="12105" activeTab="1" xr2:uid="{C356BB43-B19D-4D01-AD0A-D312801B4961}"/>
  </bookViews>
  <sheets>
    <sheet name="Price Bid" sheetId="2" r:id="rId1"/>
    <sheet name="Un priced bid" sheetId="3" r:id="rId2"/>
  </sheets>
  <externalReferences>
    <externalReference r:id="rId3"/>
  </externalReferences>
  <definedNames>
    <definedName name="a">'[1]CIV INV&amp;EXP'!$G$6</definedName>
    <definedName name="_xlnm.Print_Area" localSheetId="0">'Price Bid'!$A$1:$G$20</definedName>
    <definedName name="_xlnm.Print_Area" localSheetId="1">'Un priced bid'!$A$1:$F$19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4" i="3" l="1"/>
  <c r="F10" i="2" l="1"/>
  <c r="G14" i="2"/>
  <c r="F13" i="2"/>
  <c r="E13" i="2" s="1"/>
  <c r="F12" i="2"/>
  <c r="E12" i="2" s="1"/>
  <c r="F11" i="2"/>
  <c r="E11" i="2" s="1"/>
  <c r="E10" i="2" l="1"/>
</calcChain>
</file>

<file path=xl/sharedStrings.xml><?xml version="1.0" encoding="utf-8"?>
<sst xmlns="http://schemas.openxmlformats.org/spreadsheetml/2006/main" count="49" uniqueCount="26">
  <si>
    <t>Unit</t>
  </si>
  <si>
    <t>Material Handling and Material Management for Materials
received through Trucks/Trailers at Project Site</t>
  </si>
  <si>
    <t>MT</t>
  </si>
  <si>
    <t>Material re-shifting and re stacking within
project premises</t>
  </si>
  <si>
    <t>Despatch/Outgoing materials (other than Cement)</t>
  </si>
  <si>
    <t>Pick and Carry Crane 12/14 MT including Operator, Fuel, Consumables and T&amp;P etc (i.e complete operation)</t>
  </si>
  <si>
    <t xml:space="preserve"> Month</t>
  </si>
  <si>
    <t>Bharat Heavy Electricals Limited</t>
  </si>
  <si>
    <t>(A Government of India Undertaking )</t>
  </si>
  <si>
    <t>BHEL site office,5x800MW Yadadri Thermal power Project</t>
  </si>
  <si>
    <t xml:space="preserve"> Volume II (Price BID)</t>
  </si>
  <si>
    <t>Bidder's Name</t>
  </si>
  <si>
    <t>S.No</t>
  </si>
  <si>
    <t>Description</t>
  </si>
  <si>
    <t xml:space="preserve">Qty </t>
  </si>
  <si>
    <t>Rate</t>
  </si>
  <si>
    <t>Amount</t>
  </si>
  <si>
    <t>Total Price (In Rs.)</t>
  </si>
  <si>
    <t>Total Value in Words</t>
  </si>
  <si>
    <t>Tender No:YTPS:SCT:202505-228</t>
  </si>
  <si>
    <t>Job: Package A and package B of Receipt, Unloading &amp; Material Handling from Trucks / Trailers / Transport carriers etc., transportation to site / site stores &amp; storage yard, reshifting of materials, verification, stacking, Tracking location of materials along with associated documentation in the computerized MM/ SCMS package with BHEL and manual registers and preservation of materials /components of Boiler, TG, etc. and their auxiliaries etc at 5X800 MW Yadadri TPS.</t>
  </si>
  <si>
    <t xml:space="preserve">Note:
(1) The above Quoted Price shall be excluding of GST, as applicable. The same shall be paid at actual.
(2) Bidders to quote their most competitive price in Blue Colour Cell. Line item rates will be calculated automatically based on weightages.
(3)Evaluation shall be done on Lumpsum basis, Vendor to quote lumpsum price in Reverse auction
</t>
  </si>
  <si>
    <t>Weightage</t>
  </si>
  <si>
    <t>Quoted / Not Quoted</t>
  </si>
  <si>
    <t xml:space="preserve"> Volume II (Un Price BID)</t>
  </si>
  <si>
    <t>Sign and seal of bidder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</si>
</sst>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 * #,##0_ ;_ * \-#,##0_ ;_ * &quot;-&quot;??_ ;_ @_ "/>
    <numFmt numFmtId="165" formatCode="&quot;₹&quot;\ #,##0.00"/>
    <numFmt numFmtId="166" formatCode="&quot;₹&quot;\ #,##0"/>
    <numFmt numFmtId="167" formatCode="_ [$₹-4009]\ * #,##0_ ;_ [$₹-4009]\ * \-#,##0_ ;_ [$₹-4009]\ * &quot;-&quot;??_ ;_ @_ "/>
    <numFmt numFmtId="168" formatCode="_ [$₹-4009]\ * #,##0.00_ ;_ [$₹-4009]\ * \-#,##0.00_ ;_ [$₹-4009]\ * &quot;-&quot;??_ ;_ @_ "/>
    <numFmt numFmtId="173" formatCode="0.000000000"/>
  </numFmts>
  <fonts count="15" x14ac:knownFonts="1">
    <font>
      <sz val="11"/>
      <color theme="1"/>
      <name val="Calibri"/>
      <family val="2"/>
      <scheme val="minor"/>
    </font>
    <font>
      <sz val="11"/>
      <color theme="1"/>
      <name val="Calibri"/>
      <family val="2"/>
      <scheme val="minor"/>
    </font>
    <font>
      <sz val="10"/>
      <name val="Arial"/>
      <family val="2"/>
    </font>
    <font>
      <sz val="14"/>
      <color theme="1"/>
      <name val="Arial"/>
      <family val="2"/>
    </font>
    <font>
      <b/>
      <sz val="11"/>
      <color theme="1"/>
      <name val="Calibri"/>
      <family val="2"/>
      <scheme val="minor"/>
    </font>
    <font>
      <sz val="18"/>
      <color theme="1"/>
      <name val="Arial"/>
      <family val="2"/>
    </font>
    <font>
      <sz val="16"/>
      <color theme="1"/>
      <name val="Arial"/>
      <family val="2"/>
    </font>
    <font>
      <b/>
      <sz val="16"/>
      <color theme="1"/>
      <name val="Arial"/>
      <family val="2"/>
    </font>
    <font>
      <sz val="12"/>
      <color theme="1"/>
      <name val="Arial"/>
      <family val="2"/>
    </font>
    <font>
      <sz val="16"/>
      <color theme="1"/>
      <name val="Calibri"/>
      <family val="2"/>
      <scheme val="minor"/>
    </font>
    <font>
      <b/>
      <sz val="12"/>
      <name val="Arial"/>
      <family val="2"/>
    </font>
    <font>
      <b/>
      <sz val="11"/>
      <color theme="1"/>
      <name val="Arial"/>
      <family val="2"/>
    </font>
    <font>
      <sz val="11"/>
      <color theme="1"/>
      <name val="Arial"/>
      <family val="2"/>
    </font>
    <font>
      <sz val="12"/>
      <name val="Arial"/>
      <family val="2"/>
    </font>
    <font>
      <b/>
      <sz val="12"/>
      <color theme="1"/>
      <name val="Arial"/>
      <family val="2"/>
    </font>
  </fonts>
  <fills count="4">
    <fill>
      <patternFill patternType="none"/>
    </fill>
    <fill>
      <patternFill patternType="gray125"/>
    </fill>
    <fill>
      <patternFill patternType="solid">
        <fgColor theme="4" tint="0.39997558519241921"/>
        <bgColor indexed="64"/>
      </patternFill>
    </fill>
    <fill>
      <patternFill patternType="solid">
        <fgColor theme="8"/>
        <bgColor indexed="64"/>
      </patternFill>
    </fill>
  </fills>
  <borders count="11">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0" fontId="2" fillId="0" borderId="0"/>
  </cellStyleXfs>
  <cellXfs count="57">
    <xf numFmtId="0" fontId="0" fillId="0" borderId="0" xfId="0"/>
    <xf numFmtId="0" fontId="0" fillId="0" borderId="0" xfId="0" applyAlignment="1">
      <alignment vertical="center"/>
    </xf>
    <xf numFmtId="0" fontId="4" fillId="0" borderId="0" xfId="0" applyFont="1" applyAlignment="1">
      <alignment horizontal="center" vertical="center"/>
    </xf>
    <xf numFmtId="0" fontId="0" fillId="0" borderId="0" xfId="0" applyAlignment="1">
      <alignment horizontal="center" vertical="center"/>
    </xf>
    <xf numFmtId="167" fontId="0" fillId="0" borderId="0" xfId="0" applyNumberFormat="1"/>
    <xf numFmtId="165" fontId="10" fillId="2" borderId="6" xfId="0" applyNumberFormat="1" applyFont="1" applyFill="1" applyBorder="1" applyAlignment="1" applyProtection="1">
      <alignment horizontal="center" vertical="center"/>
      <protection locked="0"/>
    </xf>
    <xf numFmtId="165" fontId="10" fillId="2" borderId="7" xfId="0" applyNumberFormat="1" applyFont="1" applyFill="1" applyBorder="1" applyAlignment="1" applyProtection="1">
      <alignment horizontal="center" vertical="center"/>
      <protection locked="0"/>
    </xf>
    <xf numFmtId="166" fontId="10" fillId="2" borderId="6" xfId="0" applyNumberFormat="1" applyFont="1" applyFill="1" applyBorder="1" applyAlignment="1" applyProtection="1">
      <alignment horizontal="center" vertical="center"/>
      <protection locked="0"/>
    </xf>
    <xf numFmtId="166" fontId="10" fillId="2" borderId="7" xfId="0" applyNumberFormat="1" applyFont="1" applyFill="1" applyBorder="1" applyAlignment="1" applyProtection="1">
      <alignment horizontal="center" vertical="center"/>
      <protection locked="0"/>
    </xf>
    <xf numFmtId="166" fontId="10" fillId="2" borderId="8" xfId="0" applyNumberFormat="1" applyFont="1" applyFill="1" applyBorder="1" applyAlignment="1" applyProtection="1">
      <alignment horizontal="center" vertical="center"/>
      <protection locked="0"/>
    </xf>
    <xf numFmtId="166" fontId="10" fillId="3" borderId="6" xfId="0" applyNumberFormat="1" applyFont="1" applyFill="1" applyBorder="1" applyAlignment="1" applyProtection="1">
      <alignment horizontal="center" vertical="center"/>
      <protection locked="0"/>
    </xf>
    <xf numFmtId="166" fontId="10" fillId="3" borderId="7" xfId="0" applyNumberFormat="1" applyFont="1" applyFill="1" applyBorder="1" applyAlignment="1" applyProtection="1">
      <alignment horizontal="center" vertical="center"/>
      <protection locked="0"/>
    </xf>
    <xf numFmtId="166" fontId="10" fillId="3" borderId="8" xfId="0" applyNumberFormat="1" applyFont="1" applyFill="1" applyBorder="1" applyAlignment="1" applyProtection="1">
      <alignment horizontal="center" vertical="center"/>
      <protection locked="0"/>
    </xf>
    <xf numFmtId="0" fontId="5" fillId="0" borderId="2" xfId="0" applyFont="1" applyBorder="1" applyAlignment="1" applyProtection="1">
      <alignment horizontal="center"/>
    </xf>
    <xf numFmtId="0" fontId="6" fillId="0" borderId="2" xfId="0" applyFont="1" applyBorder="1" applyAlignment="1" applyProtection="1">
      <alignment horizontal="center"/>
    </xf>
    <xf numFmtId="0" fontId="7" fillId="0" borderId="2" xfId="0" applyFont="1" applyBorder="1" applyAlignment="1" applyProtection="1">
      <alignment horizontal="center"/>
    </xf>
    <xf numFmtId="0" fontId="7" fillId="0" borderId="6" xfId="0" applyFont="1" applyBorder="1" applyAlignment="1" applyProtection="1">
      <alignment horizontal="center"/>
    </xf>
    <xf numFmtId="0" fontId="7" fillId="0" borderId="7" xfId="0" applyFont="1" applyBorder="1" applyAlignment="1" applyProtection="1">
      <alignment horizontal="center"/>
    </xf>
    <xf numFmtId="0" fontId="8" fillId="0" borderId="6" xfId="0" applyFont="1" applyBorder="1" applyAlignment="1" applyProtection="1">
      <alignment horizontal="left" vertical="center" wrapText="1"/>
    </xf>
    <xf numFmtId="0" fontId="8" fillId="0" borderId="7" xfId="0" applyFont="1" applyBorder="1" applyAlignment="1" applyProtection="1">
      <alignment horizontal="left" vertical="center" wrapText="1"/>
    </xf>
    <xf numFmtId="0" fontId="9" fillId="0" borderId="6" xfId="0" applyFont="1" applyBorder="1" applyAlignment="1" applyProtection="1">
      <alignment horizontal="center"/>
    </xf>
    <xf numFmtId="0" fontId="6" fillId="0" borderId="7" xfId="0" applyFont="1" applyBorder="1" applyAlignment="1" applyProtection="1">
      <alignment horizontal="center"/>
    </xf>
    <xf numFmtId="0" fontId="11" fillId="0" borderId="2" xfId="0" applyFont="1" applyBorder="1" applyAlignment="1" applyProtection="1">
      <alignment horizontal="center" vertical="center"/>
    </xf>
    <xf numFmtId="0" fontId="14" fillId="0" borderId="2" xfId="0" applyFont="1" applyBorder="1" applyAlignment="1" applyProtection="1">
      <alignment horizontal="center" vertical="center"/>
    </xf>
    <xf numFmtId="0" fontId="14" fillId="0" borderId="3" xfId="0" applyFont="1" applyBorder="1" applyAlignment="1" applyProtection="1">
      <alignment horizontal="center" vertical="center" wrapText="1"/>
    </xf>
    <xf numFmtId="0" fontId="14" fillId="0" borderId="4" xfId="0" applyFont="1" applyBorder="1" applyAlignment="1" applyProtection="1">
      <alignment horizontal="center" vertical="center" wrapText="1"/>
    </xf>
    <xf numFmtId="0" fontId="13" fillId="0" borderId="1" xfId="2" applyFont="1" applyBorder="1" applyAlignment="1" applyProtection="1">
      <alignment horizontal="center" vertical="center"/>
    </xf>
    <xf numFmtId="0" fontId="13" fillId="0" borderId="2" xfId="2" applyFont="1" applyBorder="1" applyAlignment="1" applyProtection="1">
      <alignment horizontal="left" vertical="top" wrapText="1"/>
    </xf>
    <xf numFmtId="0" fontId="13" fillId="0" borderId="2" xfId="2" applyFont="1" applyBorder="1" applyAlignment="1" applyProtection="1">
      <alignment horizontal="center" vertical="center"/>
    </xf>
    <xf numFmtId="164" fontId="13" fillId="0" borderId="2" xfId="1" applyNumberFormat="1" applyFont="1" applyBorder="1" applyAlignment="1" applyProtection="1">
      <alignment horizontal="center" vertical="center"/>
    </xf>
    <xf numFmtId="173" fontId="8" fillId="0" borderId="2" xfId="0" applyNumberFormat="1" applyFont="1" applyBorder="1" applyProtection="1"/>
    <xf numFmtId="0" fontId="13" fillId="0" borderId="5" xfId="2" applyFont="1" applyBorder="1" applyAlignment="1" applyProtection="1">
      <alignment horizontal="left" vertical="top" wrapText="1"/>
    </xf>
    <xf numFmtId="173" fontId="8" fillId="0" borderId="2" xfId="0" applyNumberFormat="1" applyFont="1" applyBorder="1" applyAlignment="1" applyProtection="1">
      <alignment vertical="center"/>
    </xf>
    <xf numFmtId="0" fontId="13" fillId="0" borderId="5" xfId="2" applyFont="1" applyBorder="1" applyAlignment="1" applyProtection="1">
      <alignment horizontal="justify" vertical="top" wrapText="1"/>
    </xf>
    <xf numFmtId="0" fontId="13" fillId="0" borderId="2" xfId="2" applyFont="1" applyBorder="1" applyAlignment="1" applyProtection="1">
      <alignment horizontal="center" vertical="center" wrapText="1"/>
    </xf>
    <xf numFmtId="0" fontId="13" fillId="0" borderId="9" xfId="2" applyFont="1" applyBorder="1" applyAlignment="1" applyProtection="1">
      <alignment horizontal="center" vertical="center"/>
    </xf>
    <xf numFmtId="0" fontId="13" fillId="0" borderId="6" xfId="2" applyFont="1" applyBorder="1" applyAlignment="1" applyProtection="1">
      <alignment horizontal="justify" vertical="top" wrapText="1"/>
    </xf>
    <xf numFmtId="0" fontId="13" fillId="0" borderId="6" xfId="2" applyFont="1" applyBorder="1" applyAlignment="1" applyProtection="1">
      <alignment horizontal="center" vertical="center" wrapText="1"/>
    </xf>
    <xf numFmtId="0" fontId="13" fillId="0" borderId="7" xfId="2" applyFont="1" applyBorder="1" applyAlignment="1" applyProtection="1">
      <alignment horizontal="center" vertical="center"/>
    </xf>
    <xf numFmtId="168" fontId="8" fillId="0" borderId="6" xfId="0" applyNumberFormat="1" applyFont="1" applyBorder="1" applyAlignment="1" applyProtection="1">
      <alignment vertical="center"/>
    </xf>
    <xf numFmtId="173" fontId="8" fillId="0" borderId="7" xfId="0" applyNumberFormat="1" applyFont="1" applyBorder="1" applyAlignment="1" applyProtection="1">
      <alignment vertical="center"/>
    </xf>
    <xf numFmtId="0" fontId="0" fillId="0" borderId="0" xfId="0" applyAlignment="1" applyProtection="1">
      <alignment horizontal="center" vertical="center"/>
    </xf>
    <xf numFmtId="0" fontId="8" fillId="0" borderId="10" xfId="0" applyFont="1" applyBorder="1" applyAlignment="1" applyProtection="1">
      <alignment horizontal="left" wrapText="1"/>
    </xf>
    <xf numFmtId="0" fontId="8" fillId="0" borderId="10" xfId="0" applyFont="1" applyBorder="1" applyAlignment="1" applyProtection="1">
      <alignment horizontal="left"/>
    </xf>
    <xf numFmtId="168" fontId="8" fillId="3" borderId="2" xfId="0" applyNumberFormat="1" applyFont="1" applyFill="1" applyBorder="1" applyAlignment="1" applyProtection="1">
      <alignment vertical="center"/>
      <protection locked="0"/>
    </xf>
    <xf numFmtId="167" fontId="14" fillId="0" borderId="3" xfId="0" applyNumberFormat="1" applyFont="1" applyBorder="1" applyAlignment="1" applyProtection="1">
      <alignment horizontal="center" vertical="center" wrapText="1"/>
    </xf>
    <xf numFmtId="167" fontId="14" fillId="0" borderId="4" xfId="0" applyNumberFormat="1" applyFont="1" applyBorder="1" applyAlignment="1" applyProtection="1">
      <alignment horizontal="center" vertical="center" wrapText="1"/>
    </xf>
    <xf numFmtId="168" fontId="8" fillId="0" borderId="2" xfId="0" applyNumberFormat="1" applyFont="1" applyBorder="1" applyAlignment="1" applyProtection="1">
      <alignment vertical="center"/>
    </xf>
    <xf numFmtId="167" fontId="8" fillId="0" borderId="9" xfId="0" applyNumberFormat="1" applyFont="1" applyBorder="1" applyAlignment="1" applyProtection="1">
      <alignment vertical="center"/>
    </xf>
    <xf numFmtId="0" fontId="0" fillId="0" borderId="2" xfId="0" applyBorder="1" applyAlignment="1" applyProtection="1">
      <alignment horizontal="center" vertical="center"/>
    </xf>
    <xf numFmtId="0" fontId="12" fillId="0" borderId="2" xfId="0" applyFont="1" applyBorder="1" applyProtection="1"/>
    <xf numFmtId="0" fontId="8" fillId="0" borderId="6" xfId="0" applyFont="1" applyBorder="1" applyAlignment="1" applyProtection="1">
      <alignment horizontal="center"/>
    </xf>
    <xf numFmtId="0" fontId="8" fillId="0" borderId="7" xfId="0" applyFont="1" applyBorder="1" applyAlignment="1" applyProtection="1">
      <alignment horizontal="center"/>
    </xf>
    <xf numFmtId="0" fontId="8" fillId="0" borderId="9" xfId="0" applyFont="1" applyBorder="1" applyAlignment="1" applyProtection="1">
      <alignment horizontal="center"/>
    </xf>
    <xf numFmtId="0" fontId="3" fillId="0" borderId="2" xfId="0" applyFont="1" applyBorder="1" applyProtection="1"/>
    <xf numFmtId="0" fontId="0" fillId="0" borderId="0" xfId="0" applyProtection="1"/>
    <xf numFmtId="167" fontId="0" fillId="0" borderId="0" xfId="0" applyNumberFormat="1" applyProtection="1"/>
  </cellXfs>
  <cellStyles count="3">
    <cellStyle name="Comma" xfId="1" builtinId="3"/>
    <cellStyle name="Normal" xfId="0" builtinId="0"/>
    <cellStyle name="Normal 2" xfId="2" xr:uid="{42CEE8EE-4D99-481A-8BD3-EDBD0908FF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chandra\c\MJP%20BUDGET\Reduced%20MJP%20BUD2000-01\LANGHAPUR_BUD%20FOR%202000-01(REVI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plan"/>
      <sheetName val="ABSTRACT"/>
      <sheetName val="INV TAR LAN"/>
      <sheetName val="EXPENSE LANGHAPUR"/>
      <sheetName val="CIV INV&amp;EXP"/>
      <sheetName val="CIV INV"/>
      <sheetName val="supply (EXP)"/>
      <sheetName val="supply (inv)"/>
      <sheetName val="EXPENSE HEADWORKS"/>
      <sheetName val="WTP DETAILS"/>
      <sheetName val="CIV EXP. FOR PIPE LINE (2)"/>
      <sheetName val="EXPENSE ESR,MBR&amp;ZBR"/>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79E68-90BC-4664-BF13-A57ED53756FE}">
  <sheetPr>
    <pageSetUpPr fitToPage="1"/>
  </sheetPr>
  <dimension ref="A1:G20"/>
  <sheetViews>
    <sheetView view="pageBreakPreview" topLeftCell="A2" zoomScaleNormal="85" zoomScaleSheetLayoutView="100" workbookViewId="0">
      <selection activeCell="C8" sqref="C8:C9"/>
    </sheetView>
  </sheetViews>
  <sheetFormatPr defaultRowHeight="15" x14ac:dyDescent="0.25"/>
  <cols>
    <col min="1" max="1" width="7.28515625" style="3" customWidth="1"/>
    <col min="2" max="2" width="62.85546875" customWidth="1"/>
    <col min="3" max="3" width="9" customWidth="1"/>
    <col min="4" max="4" width="11.28515625" bestFit="1" customWidth="1"/>
    <col min="5" max="5" width="15" style="4" customWidth="1"/>
    <col min="6" max="6" width="17.85546875" bestFit="1" customWidth="1"/>
    <col min="7" max="7" width="18.140625" customWidth="1"/>
  </cols>
  <sheetData>
    <row r="1" spans="1:7" ht="23.25" x14ac:dyDescent="0.35">
      <c r="A1" s="13" t="s">
        <v>7</v>
      </c>
      <c r="B1" s="13"/>
      <c r="C1" s="13"/>
      <c r="D1" s="13"/>
      <c r="E1" s="13"/>
      <c r="F1" s="13"/>
      <c r="G1" s="13"/>
    </row>
    <row r="2" spans="1:7" ht="20.25" x14ac:dyDescent="0.3">
      <c r="A2" s="14" t="s">
        <v>8</v>
      </c>
      <c r="B2" s="14"/>
      <c r="C2" s="14"/>
      <c r="D2" s="14"/>
      <c r="E2" s="14"/>
      <c r="F2" s="14"/>
      <c r="G2" s="14"/>
    </row>
    <row r="3" spans="1:7" ht="20.25" x14ac:dyDescent="0.3">
      <c r="A3" s="14" t="s">
        <v>9</v>
      </c>
      <c r="B3" s="14"/>
      <c r="C3" s="14"/>
      <c r="D3" s="14"/>
      <c r="E3" s="14"/>
      <c r="F3" s="14"/>
      <c r="G3" s="14"/>
    </row>
    <row r="4" spans="1:7" ht="20.25" x14ac:dyDescent="0.3">
      <c r="A4" s="15" t="s">
        <v>10</v>
      </c>
      <c r="B4" s="15"/>
      <c r="C4" s="15"/>
      <c r="D4" s="15"/>
      <c r="E4" s="15"/>
      <c r="F4" s="15"/>
      <c r="G4" s="15"/>
    </row>
    <row r="5" spans="1:7" ht="20.25" x14ac:dyDescent="0.3">
      <c r="A5" s="16" t="s">
        <v>19</v>
      </c>
      <c r="B5" s="17"/>
      <c r="C5" s="17"/>
      <c r="D5" s="17"/>
      <c r="E5" s="17"/>
      <c r="F5" s="17"/>
      <c r="G5" s="17"/>
    </row>
    <row r="6" spans="1:7" ht="82.5" customHeight="1" x14ac:dyDescent="0.25">
      <c r="A6" s="18" t="s">
        <v>20</v>
      </c>
      <c r="B6" s="19"/>
      <c r="C6" s="19"/>
      <c r="D6" s="19"/>
      <c r="E6" s="19"/>
      <c r="F6" s="19"/>
      <c r="G6" s="19"/>
    </row>
    <row r="7" spans="1:7" ht="45" customHeight="1" x14ac:dyDescent="0.35">
      <c r="A7" s="20"/>
      <c r="B7" s="21" t="s">
        <v>11</v>
      </c>
      <c r="C7" s="7"/>
      <c r="D7" s="8"/>
      <c r="E7" s="8"/>
      <c r="F7" s="8"/>
      <c r="G7" s="9"/>
    </row>
    <row r="8" spans="1:7" s="1" customFormat="1" ht="47.25" customHeight="1" x14ac:dyDescent="0.25">
      <c r="A8" s="22" t="s">
        <v>12</v>
      </c>
      <c r="B8" s="22" t="s">
        <v>13</v>
      </c>
      <c r="C8" s="23" t="s">
        <v>0</v>
      </c>
      <c r="D8" s="23" t="s">
        <v>14</v>
      </c>
      <c r="E8" s="45" t="s">
        <v>15</v>
      </c>
      <c r="F8" s="24" t="s">
        <v>16</v>
      </c>
      <c r="G8" s="24" t="s">
        <v>22</v>
      </c>
    </row>
    <row r="9" spans="1:7" s="2" customFormat="1" x14ac:dyDescent="0.25">
      <c r="A9" s="22"/>
      <c r="B9" s="22"/>
      <c r="C9" s="23"/>
      <c r="D9" s="23"/>
      <c r="E9" s="46"/>
      <c r="F9" s="25"/>
      <c r="G9" s="25"/>
    </row>
    <row r="10" spans="1:7" ht="30" x14ac:dyDescent="0.25">
      <c r="A10" s="26">
        <v>1</v>
      </c>
      <c r="B10" s="27" t="s">
        <v>1</v>
      </c>
      <c r="C10" s="28" t="s">
        <v>2</v>
      </c>
      <c r="D10" s="29">
        <v>20000</v>
      </c>
      <c r="E10" s="47">
        <f>+F10/D10</f>
        <v>0</v>
      </c>
      <c r="F10" s="47">
        <f>+G10*$F$15</f>
        <v>0</v>
      </c>
      <c r="G10" s="30">
        <v>0.53194322098017455</v>
      </c>
    </row>
    <row r="11" spans="1:7" ht="30" x14ac:dyDescent="0.25">
      <c r="A11" s="26">
        <v>2</v>
      </c>
      <c r="B11" s="31" t="s">
        <v>3</v>
      </c>
      <c r="C11" s="28" t="s">
        <v>2</v>
      </c>
      <c r="D11" s="28">
        <v>10000</v>
      </c>
      <c r="E11" s="47">
        <f>+F11/D11</f>
        <v>0</v>
      </c>
      <c r="F11" s="47">
        <f>+G11*$F$15</f>
        <v>0</v>
      </c>
      <c r="G11" s="32">
        <v>0.2421470188746839</v>
      </c>
    </row>
    <row r="12" spans="1:7" ht="33.75" customHeight="1" x14ac:dyDescent="0.25">
      <c r="A12" s="26">
        <v>3</v>
      </c>
      <c r="B12" s="31" t="s">
        <v>4</v>
      </c>
      <c r="C12" s="28" t="s">
        <v>2</v>
      </c>
      <c r="D12" s="28">
        <v>2500</v>
      </c>
      <c r="E12" s="47">
        <f t="shared" ref="E12:E13" si="0">+F12/D12</f>
        <v>0</v>
      </c>
      <c r="F12" s="47">
        <f>+G12*$F$15</f>
        <v>0</v>
      </c>
      <c r="G12" s="32">
        <v>5.7564485979127486E-2</v>
      </c>
    </row>
    <row r="13" spans="1:7" ht="45" x14ac:dyDescent="0.25">
      <c r="A13" s="26">
        <v>4</v>
      </c>
      <c r="B13" s="33" t="s">
        <v>5</v>
      </c>
      <c r="C13" s="34" t="s">
        <v>6</v>
      </c>
      <c r="D13" s="28">
        <v>24</v>
      </c>
      <c r="E13" s="47">
        <f t="shared" si="0"/>
        <v>0</v>
      </c>
      <c r="F13" s="47">
        <f>+G13*$F$15</f>
        <v>0</v>
      </c>
      <c r="G13" s="32">
        <v>0.168345274166014</v>
      </c>
    </row>
    <row r="14" spans="1:7" x14ac:dyDescent="0.25">
      <c r="A14" s="35"/>
      <c r="B14" s="36"/>
      <c r="C14" s="37"/>
      <c r="D14" s="38"/>
      <c r="E14" s="48"/>
      <c r="F14" s="39"/>
      <c r="G14" s="40">
        <f>SUM(G10:G13)</f>
        <v>0.99999999999999989</v>
      </c>
    </row>
    <row r="15" spans="1:7" ht="51" customHeight="1" x14ac:dyDescent="0.25">
      <c r="A15" s="49"/>
      <c r="B15" s="50"/>
      <c r="C15" s="51" t="s">
        <v>17</v>
      </c>
      <c r="D15" s="52"/>
      <c r="E15" s="53"/>
      <c r="F15" s="5">
        <v>0</v>
      </c>
      <c r="G15" s="6"/>
    </row>
    <row r="16" spans="1:7" ht="57.75" customHeight="1" x14ac:dyDescent="0.25">
      <c r="A16" s="41"/>
      <c r="B16" s="54" t="s">
        <v>18</v>
      </c>
      <c r="C16" s="7"/>
      <c r="D16" s="8"/>
      <c r="E16" s="8"/>
      <c r="F16" s="8"/>
      <c r="G16" s="9"/>
    </row>
    <row r="17" spans="1:7" ht="89.25" customHeight="1" x14ac:dyDescent="0.25">
      <c r="A17" s="41"/>
      <c r="B17" s="42" t="s">
        <v>21</v>
      </c>
      <c r="C17" s="43"/>
      <c r="D17" s="43"/>
      <c r="E17" s="43"/>
      <c r="F17" s="43"/>
      <c r="G17" s="43"/>
    </row>
    <row r="18" spans="1:7" x14ac:dyDescent="0.25">
      <c r="A18" s="41"/>
      <c r="B18" s="55"/>
      <c r="C18" s="55"/>
      <c r="D18" s="55"/>
      <c r="E18" s="56"/>
      <c r="F18" s="55"/>
      <c r="G18" s="55"/>
    </row>
    <row r="19" spans="1:7" x14ac:dyDescent="0.25">
      <c r="A19" s="41"/>
      <c r="B19" s="55"/>
      <c r="C19" s="55"/>
      <c r="D19" s="55"/>
      <c r="E19" s="56"/>
      <c r="F19" s="55" t="s">
        <v>25</v>
      </c>
      <c r="G19" s="55"/>
    </row>
    <row r="20" spans="1:7" x14ac:dyDescent="0.25">
      <c r="A20" s="41"/>
      <c r="B20" s="55"/>
      <c r="C20" s="55"/>
      <c r="D20" s="55"/>
      <c r="E20" s="56"/>
      <c r="F20" s="55"/>
      <c r="G20" s="55"/>
    </row>
  </sheetData>
  <sheetProtection algorithmName="SHA-512" hashValue="vJM0DcnDAMm+R2xmBAjeuZfGTMXs+JfKrlVzV201lrDWHlEme4GqdhVzqQ+clIQtWrLO7tTmsymPbBL5/mB4fg==" saltValue="Xj+EriZGXB4ZSVpUo3vkCg==" spinCount="100000" sheet="1" objects="1" scenarios="1"/>
  <mergeCells count="18">
    <mergeCell ref="A6:G6"/>
    <mergeCell ref="A1:G1"/>
    <mergeCell ref="A2:G2"/>
    <mergeCell ref="A3:G3"/>
    <mergeCell ref="A4:G4"/>
    <mergeCell ref="A5:G5"/>
    <mergeCell ref="A8:A9"/>
    <mergeCell ref="B8:B9"/>
    <mergeCell ref="C8:C9"/>
    <mergeCell ref="D8:D9"/>
    <mergeCell ref="E8:E9"/>
    <mergeCell ref="C15:E15"/>
    <mergeCell ref="F15:G15"/>
    <mergeCell ref="C16:G16"/>
    <mergeCell ref="B17:G17"/>
    <mergeCell ref="C7:G7"/>
    <mergeCell ref="F8:F9"/>
    <mergeCell ref="G8:G9"/>
  </mergeCells>
  <pageMargins left="0.25" right="0.25" top="0.75" bottom="0.75" header="0.3" footer="0.3"/>
  <pageSetup paperSize="9" scale="7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D819D-CF6C-44BB-A658-0211B76DD656}">
  <sheetPr>
    <pageSetUpPr fitToPage="1"/>
  </sheetPr>
  <dimension ref="A1:F17"/>
  <sheetViews>
    <sheetView tabSelected="1" view="pageBreakPreview" topLeftCell="A4" zoomScaleNormal="85" zoomScaleSheetLayoutView="100" workbookViewId="0">
      <selection activeCell="C12" sqref="C12"/>
    </sheetView>
  </sheetViews>
  <sheetFormatPr defaultRowHeight="15" x14ac:dyDescent="0.25"/>
  <cols>
    <col min="1" max="1" width="7.28515625" style="3" customWidth="1"/>
    <col min="2" max="2" width="62.85546875" customWidth="1"/>
    <col min="3" max="3" width="9" customWidth="1"/>
    <col min="4" max="4" width="11.28515625" bestFit="1" customWidth="1"/>
    <col min="5" max="5" width="17.85546875" bestFit="1" customWidth="1"/>
    <col min="6" max="6" width="18.140625" customWidth="1"/>
  </cols>
  <sheetData>
    <row r="1" spans="1:6" ht="23.25" x14ac:dyDescent="0.35">
      <c r="A1" s="13" t="s">
        <v>7</v>
      </c>
      <c r="B1" s="13"/>
      <c r="C1" s="13"/>
      <c r="D1" s="13"/>
      <c r="E1" s="13"/>
      <c r="F1" s="13"/>
    </row>
    <row r="2" spans="1:6" ht="20.25" x14ac:dyDescent="0.3">
      <c r="A2" s="14" t="s">
        <v>8</v>
      </c>
      <c r="B2" s="14"/>
      <c r="C2" s="14"/>
      <c r="D2" s="14"/>
      <c r="E2" s="14"/>
      <c r="F2" s="14"/>
    </row>
    <row r="3" spans="1:6" ht="20.25" x14ac:dyDescent="0.3">
      <c r="A3" s="14" t="s">
        <v>9</v>
      </c>
      <c r="B3" s="14"/>
      <c r="C3" s="14"/>
      <c r="D3" s="14"/>
      <c r="E3" s="14"/>
      <c r="F3" s="14"/>
    </row>
    <row r="4" spans="1:6" ht="20.25" x14ac:dyDescent="0.3">
      <c r="A4" s="15" t="s">
        <v>24</v>
      </c>
      <c r="B4" s="15"/>
      <c r="C4" s="15"/>
      <c r="D4" s="15"/>
      <c r="E4" s="15"/>
      <c r="F4" s="15"/>
    </row>
    <row r="5" spans="1:6" ht="20.25" x14ac:dyDescent="0.3">
      <c r="A5" s="16" t="s">
        <v>19</v>
      </c>
      <c r="B5" s="17"/>
      <c r="C5" s="17"/>
      <c r="D5" s="17"/>
      <c r="E5" s="17"/>
      <c r="F5" s="17"/>
    </row>
    <row r="6" spans="1:6" ht="82.5" customHeight="1" x14ac:dyDescent="0.25">
      <c r="A6" s="18" t="s">
        <v>20</v>
      </c>
      <c r="B6" s="19"/>
      <c r="C6" s="19"/>
      <c r="D6" s="19"/>
      <c r="E6" s="19"/>
      <c r="F6" s="19"/>
    </row>
    <row r="7" spans="1:6" ht="45" customHeight="1" x14ac:dyDescent="0.35">
      <c r="A7" s="20"/>
      <c r="B7" s="21" t="s">
        <v>11</v>
      </c>
      <c r="C7" s="10"/>
      <c r="D7" s="11"/>
      <c r="E7" s="11"/>
      <c r="F7" s="12"/>
    </row>
    <row r="8" spans="1:6" s="1" customFormat="1" ht="47.25" customHeight="1" x14ac:dyDescent="0.25">
      <c r="A8" s="22" t="s">
        <v>12</v>
      </c>
      <c r="B8" s="22" t="s">
        <v>13</v>
      </c>
      <c r="C8" s="23" t="s">
        <v>0</v>
      </c>
      <c r="D8" s="23" t="s">
        <v>14</v>
      </c>
      <c r="E8" s="24" t="s">
        <v>23</v>
      </c>
      <c r="F8" s="24" t="s">
        <v>22</v>
      </c>
    </row>
    <row r="9" spans="1:6" s="2" customFormat="1" x14ac:dyDescent="0.25">
      <c r="A9" s="22"/>
      <c r="B9" s="22"/>
      <c r="C9" s="23"/>
      <c r="D9" s="23"/>
      <c r="E9" s="25"/>
      <c r="F9" s="25"/>
    </row>
    <row r="10" spans="1:6" ht="30" x14ac:dyDescent="0.25">
      <c r="A10" s="26">
        <v>1</v>
      </c>
      <c r="B10" s="27" t="s">
        <v>1</v>
      </c>
      <c r="C10" s="28" t="s">
        <v>2</v>
      </c>
      <c r="D10" s="29">
        <v>20000</v>
      </c>
      <c r="E10" s="44"/>
      <c r="F10" s="30">
        <v>0.53194322098017455</v>
      </c>
    </row>
    <row r="11" spans="1:6" ht="30" x14ac:dyDescent="0.25">
      <c r="A11" s="26">
        <v>2</v>
      </c>
      <c r="B11" s="31" t="s">
        <v>3</v>
      </c>
      <c r="C11" s="28" t="s">
        <v>2</v>
      </c>
      <c r="D11" s="28">
        <v>10000</v>
      </c>
      <c r="E11" s="44"/>
      <c r="F11" s="32">
        <v>0.2421470188746839</v>
      </c>
    </row>
    <row r="12" spans="1:6" ht="33.75" customHeight="1" x14ac:dyDescent="0.25">
      <c r="A12" s="26">
        <v>3</v>
      </c>
      <c r="B12" s="31" t="s">
        <v>4</v>
      </c>
      <c r="C12" s="28" t="s">
        <v>2</v>
      </c>
      <c r="D12" s="28">
        <v>2500</v>
      </c>
      <c r="E12" s="44"/>
      <c r="F12" s="32">
        <v>5.7564485979127486E-2</v>
      </c>
    </row>
    <row r="13" spans="1:6" ht="30" x14ac:dyDescent="0.25">
      <c r="A13" s="26">
        <v>4</v>
      </c>
      <c r="B13" s="33" t="s">
        <v>5</v>
      </c>
      <c r="C13" s="34" t="s">
        <v>6</v>
      </c>
      <c r="D13" s="28">
        <v>24</v>
      </c>
      <c r="E13" s="44"/>
      <c r="F13" s="32">
        <v>0.168345274166014</v>
      </c>
    </row>
    <row r="14" spans="1:6" x14ac:dyDescent="0.25">
      <c r="A14" s="35"/>
      <c r="B14" s="36"/>
      <c r="C14" s="37"/>
      <c r="D14" s="38"/>
      <c r="E14" s="39"/>
      <c r="F14" s="40">
        <f>SUM(F10:F13)</f>
        <v>0.99999999999999989</v>
      </c>
    </row>
    <row r="15" spans="1:6" ht="89.25" customHeight="1" x14ac:dyDescent="0.25">
      <c r="A15" s="41"/>
      <c r="B15" s="42" t="s">
        <v>21</v>
      </c>
      <c r="C15" s="43"/>
      <c r="D15" s="43"/>
      <c r="E15" s="43"/>
      <c r="F15" s="43"/>
    </row>
    <row r="17" spans="5:5" x14ac:dyDescent="0.25">
      <c r="E17" t="s">
        <v>25</v>
      </c>
    </row>
  </sheetData>
  <sheetProtection algorithmName="SHA-512" hashValue="nb53w6VsoTUF4Wu8+38qoe4GJwA/CNVE9MFh0yDFGeJll6WjZGzPSSqfHAWLVT3Ld/3VN74Hk8URCs+qsG7kDQ==" saltValue="91ClfJEkJrYZiCQPN5tQcw==" spinCount="100000" sheet="1" objects="1" scenarios="1"/>
  <mergeCells count="14">
    <mergeCell ref="B15:F15"/>
    <mergeCell ref="C7:F7"/>
    <mergeCell ref="A8:A9"/>
    <mergeCell ref="B8:B9"/>
    <mergeCell ref="C8:C9"/>
    <mergeCell ref="D8:D9"/>
    <mergeCell ref="E8:E9"/>
    <mergeCell ref="F8:F9"/>
    <mergeCell ref="A1:F1"/>
    <mergeCell ref="A2:F2"/>
    <mergeCell ref="A3:F3"/>
    <mergeCell ref="A4:F4"/>
    <mergeCell ref="A5:F5"/>
    <mergeCell ref="A6:F6"/>
  </mergeCells>
  <pageMargins left="0.25" right="0.25" top="0.75" bottom="0.75" header="0.3" footer="0.3"/>
  <pageSetup paperSize="9"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Price Bid</vt:lpstr>
      <vt:lpstr>Un priced bid</vt:lpstr>
      <vt:lpstr>'Price Bid'!Print_Area</vt:lpstr>
      <vt:lpstr>'Un priced bid'!Print_Area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 SANDEEP KUMAR</dc:creator>
  <cp:lastModifiedBy>Pakalapati Vineel</cp:lastModifiedBy>
  <cp:lastPrinted>2025-06-03T12:34:54Z</cp:lastPrinted>
  <dcterms:created xsi:type="dcterms:W3CDTF">2025-05-30T07:23:12Z</dcterms:created>
  <dcterms:modified xsi:type="dcterms:W3CDTF">2025-06-03T12:35:29Z</dcterms:modified>
</cp:coreProperties>
</file>