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Price BID"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2" i="1" l="1"/>
  <c r="F21" i="1"/>
  <c r="G19" i="1"/>
  <c r="F19" i="1"/>
  <c r="H18" i="1"/>
  <c r="F18" i="1"/>
  <c r="H17" i="1"/>
  <c r="F17" i="1"/>
  <c r="H16" i="1"/>
  <c r="F16" i="1"/>
  <c r="H15" i="1"/>
  <c r="F15" i="1"/>
  <c r="H14" i="1"/>
  <c r="F14" i="1"/>
  <c r="J16" i="1" l="1"/>
  <c r="K16" i="1" s="1"/>
  <c r="J17" i="1"/>
  <c r="K17" i="1" s="1"/>
  <c r="J14" i="1"/>
  <c r="K14" i="1" s="1"/>
  <c r="K19" i="1" s="1"/>
  <c r="J18" i="1"/>
  <c r="K18" i="1" s="1"/>
  <c r="J15" i="1"/>
  <c r="K15" i="1" s="1"/>
</calcChain>
</file>

<file path=xl/sharedStrings.xml><?xml version="1.0" encoding="utf-8"?>
<sst xmlns="http://schemas.openxmlformats.org/spreadsheetml/2006/main" count="91" uniqueCount="78">
  <si>
    <t>भारत हेवी इलेक्ट्रिकल्स लिमिटेड / BHARAT HEAVY ELECTRICALS LIMITED</t>
  </si>
  <si>
    <t>(A Government of India Undertaking)  |  Heavy Power Equipment Plant, Ramachandrapuram, Hyderabad – 502 032</t>
  </si>
  <si>
    <t>GT PURCHASE DEPARTMENT</t>
  </si>
  <si>
    <t>PRICE BID FORMAT</t>
  </si>
  <si>
    <t>This format, duly filled in, can be sent by email as an attachment to &lt;pricebid_hyd@bhel.in&gt;</t>
  </si>
  <si>
    <t>Enquiry No.</t>
  </si>
  <si>
    <t>R7G1Z71020 and R6AZX00001</t>
  </si>
  <si>
    <t>Supplier's Offer No.</t>
  </si>
  <si>
    <t>No. of Enquiry Items</t>
  </si>
  <si>
    <t>5 (as below)</t>
  </si>
  <si>
    <t>Offer Date</t>
  </si>
  <si>
    <t>Quoted Currency (select)</t>
  </si>
  <si>
    <t>INR</t>
  </si>
  <si>
    <t>Select one currency from the drop-down; it applies to all line items. All prices shall be quoted in the selected currency only.</t>
  </si>
  <si>
    <t>The date for the Price Bid opening shall be intimated to all the techno-commercially qualified bidders before the Price Bid is opened.</t>
  </si>
  <si>
    <t>GT PURCHASE</t>
  </si>
  <si>
    <t>SUPPLIER'S OFFER</t>
  </si>
  <si>
    <t>Enq Sl No.</t>
  </si>
  <si>
    <t>Material</t>
  </si>
  <si>
    <t>Description</t>
  </si>
  <si>
    <t>Qty</t>
  </si>
  <si>
    <t>Spec and Scope of Supply</t>
  </si>
  <si>
    <t>Currency</t>
  </si>
  <si>
    <t>Unit Price (excl. taxes)</t>
  </si>
  <si>
    <t>Total Price excl. taxes (Qty x Unit Price)</t>
  </si>
  <si>
    <t>Applicable GST %</t>
  </si>
  <si>
    <t>GST Amount</t>
  </si>
  <si>
    <t>Total Price incl. GST</t>
  </si>
  <si>
    <t>Unit Price (in Words)</t>
  </si>
  <si>
    <t>1</t>
  </si>
  <si>
    <t>GT9754277117</t>
  </si>
  <si>
    <t>ELECTRIC OPER GUILLOTINE DAMPER-FR6B</t>
  </si>
  <si>
    <t>As per Clause (A) and (B) of Scope of Supply and Unit-Wise Delivery &amp; Identification Requirements</t>
  </si>
  <si>
    <t>2</t>
  </si>
  <si>
    <t>GT9756940050</t>
  </si>
  <si>
    <t>DP GAUGE USED IN GD SYSTEM (GT54277-11)</t>
  </si>
  <si>
    <t>As per Spec GT54277-11 and Scope of Supply</t>
  </si>
  <si>
    <t>3</t>
  </si>
  <si>
    <t>GT9756940069</t>
  </si>
  <si>
    <t>DP TRANSMITTER IN GD SYSTEM (GT54277-11)</t>
  </si>
  <si>
    <t>4</t>
  </si>
  <si>
    <t>GT9756940077</t>
  </si>
  <si>
    <t>ACTUATOR (MOV) USED IN GD SYSTEM</t>
  </si>
  <si>
    <t>5</t>
  </si>
  <si>
    <t>NA</t>
  </si>
  <si>
    <t xml:space="preserve">SUPERVISION OF ERECTION AND COMMISSIONING OF GUILLOTINE DAMPER (GT14074) – Lump sum price per unit for 21 working days at site (Dangote Project, Nigeria)- </t>
  </si>
  <si>
    <t>As per Spec GT14074 Rev 00, Clauses 3.0 &amp; 4.0. Lump sum to include visa processing, service charges, local transportation, food expenses and overseas medical insurance. Qty 8 = 8 units (Var. No. 01, Unit#1 to #8). Considered for L1 evaluation.</t>
  </si>
  <si>
    <t xml:space="preserve">TOTAL AMOUNT </t>
  </si>
  <si>
    <t>Additional  Charges per Day  Basis.</t>
  </si>
  <si>
    <t>5(a)</t>
  </si>
  <si>
    <t xml:space="preserve">1Day </t>
  </si>
  <si>
    <t>Per diem charges per man-day, if stay extends beyond 21 working days (Cl. 4.3, 4.4)</t>
  </si>
  <si>
    <t>Rate to be quoted separately. Not considered for L1 evaluation; payable at actuals based on BHEL site certification.</t>
  </si>
  <si>
    <t>5(b)</t>
  </si>
  <si>
    <t>Idling charges per man-day (Cl. 4.9)</t>
  </si>
  <si>
    <t>5(c)</t>
  </si>
  <si>
    <r>
      <rPr>
        <b/>
        <sz val="9"/>
        <color rgb="FF000000"/>
        <rFont val="Arial"/>
        <family val="2"/>
      </rPr>
      <t>Escalation Rate (%) on Supervision Charges:</t>
    </r>
    <r>
      <rPr>
        <sz val="9"/>
        <color rgb="FF000000"/>
        <rFont val="Arial"/>
        <family val="2"/>
      </rPr>
      <t xml:space="preserve"> Applicable if supervision extends beyond two years from the dispatch of the main equipment, as per Clause 4.3. (The two-year period shall be reckoned from the date of the last delivery under the PO. BHEL may intimate the requirement for extended supervision at any time on or before completion of the said two-year period.)</t>
    </r>
  </si>
  <si>
    <t>%</t>
  </si>
  <si>
    <t>NOTES / TERMS FOR SL. NO. 5 – SUPERVISION OF ERECTION AND COMMISSIONING (Spec GT14074 Rev 00)</t>
  </si>
  <si>
    <t>Site: DPRP Expansion Project (DEP), Lekki Free Trade Zone, Lagos, Nigeria. Scope covers supervision of erection and commissioning of guillotine dampers for 8 units (Var. No. 01).</t>
  </si>
  <si>
    <t>The lump sum price at Sl. No. 5 is for 21 working days at site per unit, excluding onward and return travel days, and shall include visa processing, service charges, local transportation, food expenses and insurance. Only this lump sum price will be considered for L1 evaluation.</t>
  </si>
  <si>
    <t>Overseas / international medical insurance of the service representative is in the L1 supplier's scope.</t>
  </si>
  <si>
    <t>Per diem charges apply only if the stay extends beyond 21 working days, from the day the supervisor reaches site up to the day he leaves site. No per diem is payable for travel days. Per diem rates shall exclude to-and-fro air tickets.</t>
  </si>
  <si>
    <t>To-and-fro economy class air tickets from the nearest international airport in India to Lagos, Nigeria, and suitable accommodation within or near the site, will be arranged or reimbursed at actuals by BHEL. These shall not be included in the quoted price.</t>
  </si>
  <si>
    <t>6</t>
  </si>
  <si>
    <t>BHEL Purchase will intimate the supplier one month prior to mobilization of the service representative.</t>
  </si>
  <si>
    <t>7</t>
  </si>
  <si>
    <t>On receipt of the intimation, the supplier shall share the service representative's details, travel plan, passport copy, medical fitness certificate and international insurance details with BHEL Purchase.</t>
  </si>
  <si>
    <t>8</t>
  </si>
  <si>
    <t>Payment will be released at actuals against actual man-days at site, as certified by the BHEL site engineer.</t>
  </si>
  <si>
    <t>9</t>
  </si>
  <si>
    <t>Any services required for proper installation and safe, reliable operation of the guillotine damper shall be identified and provided by the supplier (Cl. 3.3).</t>
  </si>
  <si>
    <t>10</t>
  </si>
  <si>
    <t>The supplier shall be solely responsible for its service representative from entry into the country / site until exit after completion of the service job and return to the supplier's location. The supplier shall be fully responsible for any illegal or abnormal activities of its representative during this period. An undertaking letter to this effect shall be submitted along with the quotation; otherwise, the signed tender documents shall be deemed as acceptance of this condition.</t>
  </si>
  <si>
    <t>Legend: Light-yellow cells are to be filled in by the supplier. Total Price, GST Amount and Total incl. GST are calculated automatically. GST % applies to Indian bidders; foreign bidders may select 0%.</t>
  </si>
  <si>
    <t>Signature</t>
  </si>
  <si>
    <t>Name &amp; Designation</t>
  </si>
  <si>
    <t>Stamp / Seal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</si>
</sst>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5" x14ac:knownFonts="1">
    <font>
      <sz val="11"/>
      <color theme="1"/>
      <name val="Calibri"/>
      <family val="2"/>
      <scheme val="minor"/>
    </font>
    <font>
      <b/>
      <sz val="13"/>
      <color rgb="FFFFFFFF"/>
      <name val="Arial"/>
      <charset val="1"/>
    </font>
    <font>
      <sz val="9"/>
      <color rgb="FFFFFFFF"/>
      <name val="Arial"/>
      <charset val="1"/>
    </font>
    <font>
      <b/>
      <sz val="10"/>
      <color rgb="FF000000"/>
      <name val="Arial"/>
      <charset val="1"/>
    </font>
    <font>
      <b/>
      <sz val="12"/>
      <color rgb="FF000000"/>
      <name val="Arial"/>
      <charset val="1"/>
    </font>
    <font>
      <sz val="9"/>
      <color rgb="FF000000"/>
      <name val="Arial"/>
      <charset val="1"/>
    </font>
    <font>
      <b/>
      <sz val="9"/>
      <color rgb="FF000000"/>
      <name val="Arial"/>
      <charset val="1"/>
    </font>
    <font>
      <b/>
      <sz val="10"/>
      <color rgb="FFC00000"/>
      <name val="Arial"/>
      <charset val="1"/>
    </font>
    <font>
      <i/>
      <sz val="8"/>
      <color rgb="FF000000"/>
      <name val="Arial"/>
      <charset val="1"/>
    </font>
    <font>
      <b/>
      <sz val="8"/>
      <color rgb="FF000000"/>
      <name val="Arial"/>
      <charset val="1"/>
    </font>
    <font>
      <sz val="9"/>
      <color rgb="FF000000"/>
      <name val="Arial"/>
      <family val="2"/>
    </font>
    <font>
      <b/>
      <sz val="9"/>
      <color rgb="FF000000"/>
      <name val="Arial"/>
      <family val="2"/>
    </font>
    <font>
      <i/>
      <sz val="9"/>
      <color rgb="FF000000"/>
      <name val="Arial"/>
      <charset val="1"/>
    </font>
    <font>
      <b/>
      <sz val="10"/>
      <color rgb="FFFFFFFF"/>
      <name val="Arial"/>
      <charset val="1"/>
    </font>
    <font>
      <i/>
      <sz val="8"/>
      <color rgb="FF595959"/>
      <name val="Arial"/>
      <charset val="1"/>
    </font>
  </fonts>
  <fills count="6">
    <fill>
      <patternFill patternType="none"/>
    </fill>
    <fill>
      <patternFill patternType="gray125"/>
    </fill>
    <fill>
      <patternFill patternType="solid">
        <fgColor rgb="FF1F3864"/>
        <bgColor rgb="FF333333"/>
      </patternFill>
    </fill>
    <fill>
      <patternFill patternType="solid">
        <fgColor rgb="FFD9E1F2"/>
        <bgColor rgb="FFF2F2F2"/>
      </patternFill>
    </fill>
    <fill>
      <patternFill patternType="solid">
        <fgColor rgb="FFF2F2F2"/>
        <bgColor rgb="FFFFFFFF"/>
      </patternFill>
    </fill>
    <fill>
      <patternFill patternType="solid">
        <fgColor rgb="FFFFF2CC"/>
        <bgColor rgb="FFF2F2F2"/>
      </patternFill>
    </fill>
  </fills>
  <borders count="18">
    <border>
      <left/>
      <right/>
      <top/>
      <bottom/>
      <diagonal/>
    </border>
    <border>
      <left style="medium">
        <color indexed="64"/>
      </left>
      <right style="thin">
        <color rgb="FF808080"/>
      </right>
      <top style="medium">
        <color indexed="64"/>
      </top>
      <bottom style="thin">
        <color rgb="FF808080"/>
      </bottom>
      <diagonal/>
    </border>
    <border>
      <left style="thin">
        <color rgb="FF808080"/>
      </left>
      <right style="thin">
        <color rgb="FF808080"/>
      </right>
      <top style="medium">
        <color indexed="64"/>
      </top>
      <bottom style="thin">
        <color rgb="FF808080"/>
      </bottom>
      <diagonal/>
    </border>
    <border>
      <left style="thin">
        <color rgb="FF808080"/>
      </left>
      <right style="medium">
        <color indexed="64"/>
      </right>
      <top style="medium">
        <color indexed="64"/>
      </top>
      <bottom style="thin">
        <color rgb="FF808080"/>
      </bottom>
      <diagonal/>
    </border>
    <border>
      <left style="medium">
        <color indexed="64"/>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style="medium">
        <color indexed="64"/>
      </right>
      <top style="thin">
        <color rgb="FF808080"/>
      </top>
      <bottom style="thin">
        <color rgb="FF808080"/>
      </bottom>
      <diagonal/>
    </border>
    <border>
      <left style="medium">
        <color indexed="64"/>
      </left>
      <right/>
      <top/>
      <bottom/>
      <diagonal/>
    </border>
    <border>
      <left/>
      <right style="medium">
        <color indexed="64"/>
      </right>
      <top/>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medium">
        <color indexed="64"/>
      </left>
      <right/>
      <top style="thin">
        <color rgb="FF808080"/>
      </top>
      <bottom style="thin">
        <color rgb="FF808080"/>
      </bottom>
      <diagonal/>
    </border>
    <border>
      <left/>
      <right style="medium">
        <color indexed="64"/>
      </right>
      <top style="thin">
        <color rgb="FF808080"/>
      </top>
      <bottom style="thin">
        <color rgb="FF808080"/>
      </bottom>
      <diagonal/>
    </border>
    <border>
      <left style="medium">
        <color indexed="64"/>
      </left>
      <right style="thin">
        <color rgb="FF808080"/>
      </right>
      <top style="thin">
        <color rgb="FF808080"/>
      </top>
      <bottom style="medium">
        <color indexed="64"/>
      </bottom>
      <diagonal/>
    </border>
    <border>
      <left style="thin">
        <color rgb="FF808080"/>
      </left>
      <right style="thin">
        <color rgb="FF808080"/>
      </right>
      <top style="thin">
        <color rgb="FF808080"/>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0" fillId="0" borderId="7" xfId="0" applyBorder="1"/>
    <xf numFmtId="0" fontId="0" fillId="0" borderId="0" xfId="0" applyBorder="1"/>
    <xf numFmtId="0" fontId="0" fillId="0" borderId="8" xfId="0" applyBorder="1"/>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4" borderId="4" xfId="0" applyFont="1" applyFill="1" applyBorder="1" applyAlignment="1">
      <alignment vertical="center" wrapText="1"/>
    </xf>
    <xf numFmtId="0" fontId="6" fillId="4" borderId="5" xfId="0" applyFont="1" applyFill="1" applyBorder="1" applyAlignment="1">
      <alignment vertical="center" wrapText="1"/>
    </xf>
    <xf numFmtId="0" fontId="6" fillId="0" borderId="5" xfId="0" applyFont="1" applyBorder="1" applyAlignment="1">
      <alignment vertical="center" wrapText="1"/>
    </xf>
    <xf numFmtId="0" fontId="5" fillId="5" borderId="5" xfId="0" applyFont="1" applyFill="1" applyBorder="1" applyAlignment="1">
      <alignment vertical="center" wrapText="1"/>
    </xf>
    <xf numFmtId="0" fontId="5" fillId="5" borderId="6" xfId="0" applyFont="1" applyFill="1" applyBorder="1" applyAlignment="1">
      <alignment vertical="center" wrapText="1"/>
    </xf>
    <xf numFmtId="0" fontId="5" fillId="0" borderId="5" xfId="0" applyFont="1" applyBorder="1" applyAlignment="1">
      <alignment vertical="center" wrapText="1"/>
    </xf>
    <xf numFmtId="0" fontId="7" fillId="5" borderId="5" xfId="0" applyFont="1" applyFill="1" applyBorder="1" applyAlignment="1">
      <alignment horizontal="center"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8" fillId="0" borderId="4" xfId="0" applyFont="1" applyBorder="1" applyAlignment="1">
      <alignment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vertical="center" wrapText="1"/>
    </xf>
    <xf numFmtId="4" fontId="5" fillId="5" borderId="5" xfId="0" applyNumberFormat="1" applyFont="1" applyFill="1" applyBorder="1" applyAlignment="1">
      <alignment horizontal="center" vertical="center" wrapText="1"/>
    </xf>
    <xf numFmtId="164" fontId="5" fillId="0" borderId="5" xfId="0" applyNumberFormat="1" applyFont="1" applyBorder="1" applyAlignment="1">
      <alignment horizontal="center" vertical="center" wrapText="1"/>
    </xf>
    <xf numFmtId="9" fontId="5" fillId="5" borderId="5" xfId="0" applyNumberFormat="1" applyFont="1" applyFill="1" applyBorder="1" applyAlignment="1">
      <alignment horizontal="center" vertical="center" wrapText="1"/>
    </xf>
    <xf numFmtId="164" fontId="6" fillId="0" borderId="5" xfId="0" applyNumberFormat="1" applyFont="1" applyBorder="1" applyAlignment="1">
      <alignment horizontal="center" vertical="center" wrapText="1"/>
    </xf>
    <xf numFmtId="0" fontId="5" fillId="5" borderId="6" xfId="0" applyFont="1" applyFill="1" applyBorder="1" applyAlignment="1">
      <alignment vertical="center" wrapText="1"/>
    </xf>
    <xf numFmtId="0" fontId="10" fillId="0" borderId="5" xfId="0" applyFont="1" applyBorder="1" applyAlignment="1">
      <alignment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left" vertical="center" wrapText="1"/>
    </xf>
    <xf numFmtId="0" fontId="11" fillId="0" borderId="10" xfId="0" applyFont="1" applyBorder="1" applyAlignment="1">
      <alignment horizontal="left" vertical="center" wrapText="1"/>
    </xf>
    <xf numFmtId="0" fontId="11" fillId="0" borderId="13" xfId="0" applyFont="1" applyBorder="1" applyAlignment="1">
      <alignment horizontal="left" vertical="center" wrapText="1"/>
    </xf>
    <xf numFmtId="0" fontId="12" fillId="0" borderId="5" xfId="0" applyFont="1" applyBorder="1" applyAlignment="1">
      <alignment horizontal="center" vertical="center" wrapText="1"/>
    </xf>
    <xf numFmtId="0" fontId="5" fillId="4"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10" fontId="5" fillId="5" borderId="5" xfId="0" applyNumberFormat="1" applyFont="1" applyFill="1" applyBorder="1" applyAlignment="1">
      <alignment horizontal="center" vertical="center" wrapText="1"/>
    </xf>
    <xf numFmtId="0" fontId="5" fillId="4" borderId="6" xfId="0" applyFont="1" applyFill="1" applyBorder="1" applyAlignment="1">
      <alignment horizontal="center" vertical="center" wrapText="1"/>
    </xf>
    <xf numFmtId="0" fontId="13" fillId="2" borderId="4" xfId="0" applyFont="1" applyFill="1" applyBorder="1" applyAlignment="1">
      <alignment vertical="center" wrapText="1"/>
    </xf>
    <xf numFmtId="0" fontId="13" fillId="2" borderId="5" xfId="0" applyFont="1" applyFill="1" applyBorder="1" applyAlignment="1">
      <alignment vertical="center" wrapText="1"/>
    </xf>
    <xf numFmtId="0" fontId="13" fillId="2" borderId="6" xfId="0" applyFont="1" applyFill="1" applyBorder="1" applyAlignment="1">
      <alignment vertical="center" wrapText="1"/>
    </xf>
    <xf numFmtId="0" fontId="5" fillId="0" borderId="6" xfId="0" applyFont="1" applyBorder="1" applyAlignment="1">
      <alignment vertical="center" wrapText="1"/>
    </xf>
    <xf numFmtId="0" fontId="10" fillId="0" borderId="5" xfId="0" applyFont="1" applyBorder="1" applyAlignment="1">
      <alignment vertical="center" wrapText="1"/>
    </xf>
    <xf numFmtId="0" fontId="14" fillId="0" borderId="7" xfId="0" applyFont="1" applyBorder="1" applyAlignment="1">
      <alignment vertical="center" wrapText="1"/>
    </xf>
    <xf numFmtId="0" fontId="14" fillId="0" borderId="0" xfId="0" applyFont="1" applyBorder="1" applyAlignment="1">
      <alignment vertical="center" wrapText="1"/>
    </xf>
    <xf numFmtId="0" fontId="14" fillId="0" borderId="8" xfId="0" applyFont="1" applyBorder="1" applyAlignment="1">
      <alignment vertical="center" wrapText="1"/>
    </xf>
    <xf numFmtId="0" fontId="6" fillId="4" borderId="14" xfId="0" applyFont="1" applyFill="1" applyBorder="1" applyAlignment="1">
      <alignment vertical="center" wrapText="1"/>
    </xf>
    <xf numFmtId="0" fontId="6" fillId="4" borderId="15" xfId="0" applyFont="1" applyFill="1" applyBorder="1" applyAlignment="1">
      <alignment vertical="center" wrapText="1"/>
    </xf>
    <xf numFmtId="0" fontId="5" fillId="5" borderId="15" xfId="0" applyFont="1" applyFill="1" applyBorder="1" applyAlignment="1">
      <alignment vertical="center" wrapText="1"/>
    </xf>
    <xf numFmtId="0" fontId="0" fillId="0" borderId="16" xfId="0" applyBorder="1"/>
    <xf numFmtId="0" fontId="0" fillId="0" borderId="17"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tabSelected="1" zoomScale="70" zoomScaleNormal="70" workbookViewId="0">
      <selection activeCell="Q16" sqref="Q16:R16"/>
    </sheetView>
  </sheetViews>
  <sheetFormatPr defaultColWidth="8.7109375" defaultRowHeight="15" x14ac:dyDescent="0.25"/>
  <cols>
    <col min="1" max="1" width="8" customWidth="1"/>
    <col min="2" max="2" width="15" customWidth="1"/>
    <col min="3" max="3" width="64" customWidth="1"/>
    <col min="4" max="4" width="7" customWidth="1"/>
    <col min="5" max="5" width="40" customWidth="1"/>
    <col min="6" max="6" width="10" customWidth="1"/>
    <col min="7" max="7" width="15" customWidth="1"/>
    <col min="8" max="8" width="18" customWidth="1"/>
    <col min="9" max="9" width="10" customWidth="1"/>
    <col min="10" max="10" width="15" customWidth="1"/>
    <col min="11" max="11" width="18" customWidth="1"/>
    <col min="12" max="12" width="30" customWidth="1"/>
  </cols>
  <sheetData>
    <row r="1" spans="1:12" ht="24" customHeight="1" x14ac:dyDescent="0.25">
      <c r="A1" s="1" t="s">
        <v>0</v>
      </c>
      <c r="B1" s="2"/>
      <c r="C1" s="2"/>
      <c r="D1" s="2"/>
      <c r="E1" s="2"/>
      <c r="F1" s="2"/>
      <c r="G1" s="2"/>
      <c r="H1" s="2"/>
      <c r="I1" s="2"/>
      <c r="J1" s="2"/>
      <c r="K1" s="2"/>
      <c r="L1" s="3"/>
    </row>
    <row r="2" spans="1:12" ht="15" customHeight="1" x14ac:dyDescent="0.25">
      <c r="A2" s="4" t="s">
        <v>1</v>
      </c>
      <c r="B2" s="5"/>
      <c r="C2" s="5"/>
      <c r="D2" s="5"/>
      <c r="E2" s="5"/>
      <c r="F2" s="5"/>
      <c r="G2" s="5"/>
      <c r="H2" s="5"/>
      <c r="I2" s="5"/>
      <c r="J2" s="5"/>
      <c r="K2" s="5"/>
      <c r="L2" s="6"/>
    </row>
    <row r="3" spans="1:12" ht="15" customHeight="1" x14ac:dyDescent="0.25">
      <c r="A3" s="7" t="s">
        <v>2</v>
      </c>
      <c r="B3" s="8"/>
      <c r="C3" s="8"/>
      <c r="D3" s="8"/>
      <c r="E3" s="8"/>
      <c r="F3" s="8"/>
      <c r="G3" s="8"/>
      <c r="H3" s="8"/>
      <c r="I3" s="8"/>
      <c r="J3" s="8"/>
      <c r="K3" s="8"/>
      <c r="L3" s="9"/>
    </row>
    <row r="4" spans="1:12" ht="21.75" customHeight="1" x14ac:dyDescent="0.25">
      <c r="A4" s="10" t="s">
        <v>3</v>
      </c>
      <c r="B4" s="11"/>
      <c r="C4" s="11"/>
      <c r="D4" s="11"/>
      <c r="E4" s="11"/>
      <c r="F4" s="11"/>
      <c r="G4" s="11"/>
      <c r="H4" s="11"/>
      <c r="I4" s="11"/>
      <c r="J4" s="11"/>
      <c r="K4" s="11"/>
      <c r="L4" s="12"/>
    </row>
    <row r="5" spans="1:12" x14ac:dyDescent="0.25">
      <c r="A5" s="13"/>
      <c r="B5" s="14"/>
      <c r="C5" s="14"/>
      <c r="D5" s="14"/>
      <c r="E5" s="14"/>
      <c r="F5" s="14"/>
      <c r="G5" s="14"/>
      <c r="H5" s="14"/>
      <c r="I5" s="14"/>
      <c r="J5" s="14"/>
      <c r="K5" s="14"/>
      <c r="L5" s="15"/>
    </row>
    <row r="6" spans="1:12" ht="15" customHeight="1" x14ac:dyDescent="0.25">
      <c r="A6" s="16" t="s">
        <v>4</v>
      </c>
      <c r="B6" s="17"/>
      <c r="C6" s="17"/>
      <c r="D6" s="17"/>
      <c r="E6" s="17"/>
      <c r="F6" s="17"/>
      <c r="G6" s="17"/>
      <c r="H6" s="17"/>
      <c r="I6" s="17"/>
      <c r="J6" s="17"/>
      <c r="K6" s="17"/>
      <c r="L6" s="18"/>
    </row>
    <row r="7" spans="1:12" ht="15" customHeight="1" x14ac:dyDescent="0.25">
      <c r="A7" s="19" t="s">
        <v>5</v>
      </c>
      <c r="B7" s="20"/>
      <c r="C7" s="20"/>
      <c r="D7" s="21" t="s">
        <v>6</v>
      </c>
      <c r="E7" s="21"/>
      <c r="F7" s="21"/>
      <c r="G7" s="20" t="s">
        <v>7</v>
      </c>
      <c r="H7" s="20"/>
      <c r="I7" s="22"/>
      <c r="J7" s="22"/>
      <c r="K7" s="22"/>
      <c r="L7" s="23"/>
    </row>
    <row r="8" spans="1:12" ht="15" customHeight="1" x14ac:dyDescent="0.25">
      <c r="A8" s="19" t="s">
        <v>8</v>
      </c>
      <c r="B8" s="20"/>
      <c r="C8" s="20"/>
      <c r="D8" s="24" t="s">
        <v>9</v>
      </c>
      <c r="E8" s="24"/>
      <c r="F8" s="24"/>
      <c r="G8" s="20" t="s">
        <v>10</v>
      </c>
      <c r="H8" s="20"/>
      <c r="I8" s="22"/>
      <c r="J8" s="22"/>
      <c r="K8" s="22"/>
      <c r="L8" s="23"/>
    </row>
    <row r="9" spans="1:12" ht="15" customHeight="1" x14ac:dyDescent="0.25">
      <c r="A9" s="19" t="s">
        <v>11</v>
      </c>
      <c r="B9" s="20"/>
      <c r="C9" s="20"/>
      <c r="D9" s="25" t="s">
        <v>12</v>
      </c>
      <c r="E9" s="25"/>
      <c r="F9" s="25"/>
      <c r="G9" s="26" t="s">
        <v>13</v>
      </c>
      <c r="H9" s="26"/>
      <c r="I9" s="26"/>
      <c r="J9" s="26"/>
      <c r="K9" s="26"/>
      <c r="L9" s="27"/>
    </row>
    <row r="10" spans="1:12" ht="15" customHeight="1" x14ac:dyDescent="0.25">
      <c r="A10" s="28" t="s">
        <v>14</v>
      </c>
      <c r="B10" s="26"/>
      <c r="C10" s="26"/>
      <c r="D10" s="26"/>
      <c r="E10" s="26"/>
      <c r="F10" s="26"/>
      <c r="G10" s="26"/>
      <c r="H10" s="26"/>
      <c r="I10" s="26"/>
      <c r="J10" s="26"/>
      <c r="K10" s="26"/>
      <c r="L10" s="27"/>
    </row>
    <row r="11" spans="1:12" x14ac:dyDescent="0.25">
      <c r="A11" s="13"/>
      <c r="B11" s="14"/>
      <c r="C11" s="14"/>
      <c r="D11" s="14"/>
      <c r="E11" s="14"/>
      <c r="F11" s="14"/>
      <c r="G11" s="14"/>
      <c r="H11" s="14"/>
      <c r="I11" s="14"/>
      <c r="J11" s="14"/>
      <c r="K11" s="14"/>
      <c r="L11" s="15"/>
    </row>
    <row r="12" spans="1:12" ht="15" customHeight="1" x14ac:dyDescent="0.25">
      <c r="A12" s="29" t="s">
        <v>15</v>
      </c>
      <c r="B12" s="30"/>
      <c r="C12" s="30"/>
      <c r="D12" s="30"/>
      <c r="E12" s="30"/>
      <c r="F12" s="31" t="s">
        <v>16</v>
      </c>
      <c r="G12" s="31"/>
      <c r="H12" s="31"/>
      <c r="I12" s="31"/>
      <c r="J12" s="31"/>
      <c r="K12" s="31"/>
      <c r="L12" s="32"/>
    </row>
    <row r="13" spans="1:12" ht="48" customHeight="1" x14ac:dyDescent="0.25">
      <c r="A13" s="33" t="s">
        <v>17</v>
      </c>
      <c r="B13" s="34" t="s">
        <v>18</v>
      </c>
      <c r="C13" s="34" t="s">
        <v>19</v>
      </c>
      <c r="D13" s="34" t="s">
        <v>20</v>
      </c>
      <c r="E13" s="34" t="s">
        <v>21</v>
      </c>
      <c r="F13" s="34" t="s">
        <v>22</v>
      </c>
      <c r="G13" s="34" t="s">
        <v>23</v>
      </c>
      <c r="H13" s="34" t="s">
        <v>24</v>
      </c>
      <c r="I13" s="34" t="s">
        <v>25</v>
      </c>
      <c r="J13" s="34" t="s">
        <v>26</v>
      </c>
      <c r="K13" s="34" t="s">
        <v>27</v>
      </c>
      <c r="L13" s="35" t="s">
        <v>28</v>
      </c>
    </row>
    <row r="14" spans="1:12" ht="33.75" customHeight="1" x14ac:dyDescent="0.25">
      <c r="A14" s="36" t="s">
        <v>29</v>
      </c>
      <c r="B14" s="37" t="s">
        <v>30</v>
      </c>
      <c r="C14" s="38" t="s">
        <v>31</v>
      </c>
      <c r="D14" s="37">
        <v>8</v>
      </c>
      <c r="E14" s="38" t="s">
        <v>32</v>
      </c>
      <c r="F14" s="37" t="str">
        <f t="shared" ref="F14:F22" si="0">$D$9</f>
        <v>INR</v>
      </c>
      <c r="G14" s="39"/>
      <c r="H14" s="40">
        <f>D14*G14</f>
        <v>0</v>
      </c>
      <c r="I14" s="41"/>
      <c r="J14" s="40">
        <f>H14*I14</f>
        <v>0</v>
      </c>
      <c r="K14" s="42">
        <f>H14+J14</f>
        <v>0</v>
      </c>
      <c r="L14" s="43"/>
    </row>
    <row r="15" spans="1:12" ht="33.75" customHeight="1" x14ac:dyDescent="0.25">
      <c r="A15" s="36" t="s">
        <v>33</v>
      </c>
      <c r="B15" s="37" t="s">
        <v>34</v>
      </c>
      <c r="C15" s="38" t="s">
        <v>35</v>
      </c>
      <c r="D15" s="37">
        <v>2</v>
      </c>
      <c r="E15" s="38" t="s">
        <v>36</v>
      </c>
      <c r="F15" s="37" t="str">
        <f t="shared" si="0"/>
        <v>INR</v>
      </c>
      <c r="G15" s="39"/>
      <c r="H15" s="40">
        <f>D15*G15</f>
        <v>0</v>
      </c>
      <c r="I15" s="41"/>
      <c r="J15" s="40">
        <f>H15*I15</f>
        <v>0</v>
      </c>
      <c r="K15" s="42">
        <f>H15+J15</f>
        <v>0</v>
      </c>
      <c r="L15" s="43"/>
    </row>
    <row r="16" spans="1:12" ht="33.75" customHeight="1" x14ac:dyDescent="0.25">
      <c r="A16" s="36" t="s">
        <v>37</v>
      </c>
      <c r="B16" s="37" t="s">
        <v>38</v>
      </c>
      <c r="C16" s="38" t="s">
        <v>39</v>
      </c>
      <c r="D16" s="37">
        <v>2</v>
      </c>
      <c r="E16" s="38" t="s">
        <v>36</v>
      </c>
      <c r="F16" s="37" t="str">
        <f t="shared" si="0"/>
        <v>INR</v>
      </c>
      <c r="G16" s="39"/>
      <c r="H16" s="40">
        <f>D16*G16</f>
        <v>0</v>
      </c>
      <c r="I16" s="41"/>
      <c r="J16" s="40">
        <f>H16*I16</f>
        <v>0</v>
      </c>
      <c r="K16" s="42">
        <f>H16+J16</f>
        <v>0</v>
      </c>
      <c r="L16" s="43"/>
    </row>
    <row r="17" spans="1:12" ht="33.75" customHeight="1" x14ac:dyDescent="0.25">
      <c r="A17" s="36" t="s">
        <v>40</v>
      </c>
      <c r="B17" s="37" t="s">
        <v>41</v>
      </c>
      <c r="C17" s="38" t="s">
        <v>42</v>
      </c>
      <c r="D17" s="37">
        <v>2</v>
      </c>
      <c r="E17" s="38" t="s">
        <v>36</v>
      </c>
      <c r="F17" s="37" t="str">
        <f t="shared" si="0"/>
        <v>INR</v>
      </c>
      <c r="G17" s="39"/>
      <c r="H17" s="40">
        <f>D17*G17</f>
        <v>0</v>
      </c>
      <c r="I17" s="41"/>
      <c r="J17" s="40">
        <f>H17*I17</f>
        <v>0</v>
      </c>
      <c r="K17" s="42">
        <f>H17+J17</f>
        <v>0</v>
      </c>
      <c r="L17" s="43"/>
    </row>
    <row r="18" spans="1:12" ht="79.5" customHeight="1" x14ac:dyDescent="0.25">
      <c r="A18" s="36" t="s">
        <v>43</v>
      </c>
      <c r="B18" s="37" t="s">
        <v>44</v>
      </c>
      <c r="C18" s="44" t="s">
        <v>45</v>
      </c>
      <c r="D18" s="37">
        <v>8</v>
      </c>
      <c r="E18" s="38" t="s">
        <v>46</v>
      </c>
      <c r="F18" s="37" t="str">
        <f t="shared" si="0"/>
        <v>INR</v>
      </c>
      <c r="G18" s="39"/>
      <c r="H18" s="40">
        <f>D18*G18</f>
        <v>0</v>
      </c>
      <c r="I18" s="41"/>
      <c r="J18" s="40">
        <f>H18*I18</f>
        <v>0</v>
      </c>
      <c r="K18" s="42">
        <f>H18+J18</f>
        <v>0</v>
      </c>
      <c r="L18" s="43"/>
    </row>
    <row r="19" spans="1:12" x14ac:dyDescent="0.25">
      <c r="A19" s="36"/>
      <c r="B19" s="45" t="s">
        <v>47</v>
      </c>
      <c r="C19" s="46"/>
      <c r="D19" s="46"/>
      <c r="E19" s="47"/>
      <c r="F19" s="37" t="str">
        <f t="shared" si="0"/>
        <v>INR</v>
      </c>
      <c r="G19" s="39">
        <f>SUM(G14:G18)</f>
        <v>0</v>
      </c>
      <c r="H19" s="40"/>
      <c r="I19" s="41"/>
      <c r="J19" s="40"/>
      <c r="K19" s="42">
        <f>SUM(K14:K18)</f>
        <v>0</v>
      </c>
      <c r="L19" s="43"/>
    </row>
    <row r="20" spans="1:12" x14ac:dyDescent="0.25">
      <c r="A20" s="48" t="s">
        <v>48</v>
      </c>
      <c r="B20" s="49"/>
      <c r="C20" s="49"/>
      <c r="D20" s="49"/>
      <c r="E20" s="49"/>
      <c r="F20" s="49"/>
      <c r="G20" s="49"/>
      <c r="H20" s="49"/>
      <c r="I20" s="49"/>
      <c r="J20" s="49"/>
      <c r="K20" s="49"/>
      <c r="L20" s="50"/>
    </row>
    <row r="21" spans="1:12" ht="39.75" customHeight="1" x14ac:dyDescent="0.25">
      <c r="A21" s="36" t="s">
        <v>49</v>
      </c>
      <c r="B21" s="37" t="s">
        <v>50</v>
      </c>
      <c r="C21" s="38" t="s">
        <v>51</v>
      </c>
      <c r="D21" s="37" t="s">
        <v>44</v>
      </c>
      <c r="E21" s="38" t="s">
        <v>52</v>
      </c>
      <c r="F21" s="37" t="str">
        <f t="shared" si="0"/>
        <v>INR</v>
      </c>
      <c r="G21" s="39"/>
      <c r="H21" s="51"/>
      <c r="I21" s="52"/>
      <c r="J21" s="52"/>
      <c r="K21" s="52"/>
      <c r="L21" s="53"/>
    </row>
    <row r="22" spans="1:12" ht="39.75" customHeight="1" x14ac:dyDescent="0.25">
      <c r="A22" s="36" t="s">
        <v>53</v>
      </c>
      <c r="B22" s="37" t="s">
        <v>50</v>
      </c>
      <c r="C22" s="38" t="s">
        <v>54</v>
      </c>
      <c r="D22" s="37" t="s">
        <v>44</v>
      </c>
      <c r="E22" s="38" t="s">
        <v>52</v>
      </c>
      <c r="F22" s="37" t="str">
        <f t="shared" si="0"/>
        <v>INR</v>
      </c>
      <c r="G22" s="39"/>
      <c r="H22" s="51"/>
      <c r="I22" s="52"/>
      <c r="J22" s="52"/>
      <c r="K22" s="52"/>
      <c r="L22" s="53"/>
    </row>
    <row r="23" spans="1:12" ht="113.25" customHeight="1" x14ac:dyDescent="0.25">
      <c r="A23" s="36" t="s">
        <v>55</v>
      </c>
      <c r="B23" s="37"/>
      <c r="C23" s="44" t="s">
        <v>56</v>
      </c>
      <c r="D23" s="37" t="s">
        <v>44</v>
      </c>
      <c r="E23" s="38" t="s">
        <v>52</v>
      </c>
      <c r="F23" s="37" t="s">
        <v>57</v>
      </c>
      <c r="G23" s="54"/>
      <c r="H23" s="51"/>
      <c r="I23" s="52"/>
      <c r="J23" s="52"/>
      <c r="K23" s="52"/>
      <c r="L23" s="55"/>
    </row>
    <row r="24" spans="1:12" x14ac:dyDescent="0.25">
      <c r="A24" s="13"/>
      <c r="B24" s="14"/>
      <c r="C24" s="14"/>
      <c r="D24" s="14"/>
      <c r="E24" s="14"/>
      <c r="F24" s="14"/>
      <c r="G24" s="14"/>
      <c r="H24" s="14"/>
      <c r="I24" s="14"/>
      <c r="J24" s="14"/>
      <c r="K24" s="14"/>
      <c r="L24" s="15"/>
    </row>
    <row r="25" spans="1:12" ht="19.5" customHeight="1" x14ac:dyDescent="0.25">
      <c r="A25" s="56" t="s">
        <v>58</v>
      </c>
      <c r="B25" s="57"/>
      <c r="C25" s="57"/>
      <c r="D25" s="57"/>
      <c r="E25" s="57"/>
      <c r="F25" s="57"/>
      <c r="G25" s="57"/>
      <c r="H25" s="57"/>
      <c r="I25" s="57"/>
      <c r="J25" s="57"/>
      <c r="K25" s="57"/>
      <c r="L25" s="58"/>
    </row>
    <row r="26" spans="1:12" ht="18" customHeight="1" x14ac:dyDescent="0.25">
      <c r="A26" s="36" t="s">
        <v>29</v>
      </c>
      <c r="B26" s="24" t="s">
        <v>59</v>
      </c>
      <c r="C26" s="24"/>
      <c r="D26" s="24"/>
      <c r="E26" s="24"/>
      <c r="F26" s="24"/>
      <c r="G26" s="24"/>
      <c r="H26" s="24"/>
      <c r="I26" s="24"/>
      <c r="J26" s="24"/>
      <c r="K26" s="24"/>
      <c r="L26" s="59"/>
    </row>
    <row r="27" spans="1:12" ht="27.75" customHeight="1" x14ac:dyDescent="0.25">
      <c r="A27" s="36" t="s">
        <v>33</v>
      </c>
      <c r="B27" s="24" t="s">
        <v>60</v>
      </c>
      <c r="C27" s="24"/>
      <c r="D27" s="24"/>
      <c r="E27" s="24"/>
      <c r="F27" s="24"/>
      <c r="G27" s="24"/>
      <c r="H27" s="24"/>
      <c r="I27" s="24"/>
      <c r="J27" s="24"/>
      <c r="K27" s="24"/>
      <c r="L27" s="59"/>
    </row>
    <row r="28" spans="1:12" ht="18" customHeight="1" x14ac:dyDescent="0.25">
      <c r="A28" s="36" t="s">
        <v>37</v>
      </c>
      <c r="B28" s="24" t="s">
        <v>61</v>
      </c>
      <c r="C28" s="24"/>
      <c r="D28" s="24"/>
      <c r="E28" s="24"/>
      <c r="F28" s="24"/>
      <c r="G28" s="24"/>
      <c r="H28" s="24"/>
      <c r="I28" s="24"/>
      <c r="J28" s="24"/>
      <c r="K28" s="24"/>
      <c r="L28" s="59"/>
    </row>
    <row r="29" spans="1:12" ht="27.75" customHeight="1" x14ac:dyDescent="0.25">
      <c r="A29" s="36" t="s">
        <v>40</v>
      </c>
      <c r="B29" s="24" t="s">
        <v>62</v>
      </c>
      <c r="C29" s="24"/>
      <c r="D29" s="24"/>
      <c r="E29" s="24"/>
      <c r="F29" s="24"/>
      <c r="G29" s="24"/>
      <c r="H29" s="24"/>
      <c r="I29" s="24"/>
      <c r="J29" s="24"/>
      <c r="K29" s="24"/>
      <c r="L29" s="59"/>
    </row>
    <row r="30" spans="1:12" ht="27.75" customHeight="1" x14ac:dyDescent="0.25">
      <c r="A30" s="36" t="s">
        <v>43</v>
      </c>
      <c r="B30" s="60" t="s">
        <v>63</v>
      </c>
      <c r="C30" s="24"/>
      <c r="D30" s="24"/>
      <c r="E30" s="24"/>
      <c r="F30" s="24"/>
      <c r="G30" s="24"/>
      <c r="H30" s="24"/>
      <c r="I30" s="24"/>
      <c r="J30" s="24"/>
      <c r="K30" s="24"/>
      <c r="L30" s="59"/>
    </row>
    <row r="31" spans="1:12" ht="18" customHeight="1" x14ac:dyDescent="0.25">
      <c r="A31" s="36" t="s">
        <v>64</v>
      </c>
      <c r="B31" s="24" t="s">
        <v>65</v>
      </c>
      <c r="C31" s="24"/>
      <c r="D31" s="24"/>
      <c r="E31" s="24"/>
      <c r="F31" s="24"/>
      <c r="G31" s="24"/>
      <c r="H31" s="24"/>
      <c r="I31" s="24"/>
      <c r="J31" s="24"/>
      <c r="K31" s="24"/>
      <c r="L31" s="59"/>
    </row>
    <row r="32" spans="1:12" ht="27.75" customHeight="1" x14ac:dyDescent="0.25">
      <c r="A32" s="36" t="s">
        <v>66</v>
      </c>
      <c r="B32" s="24" t="s">
        <v>67</v>
      </c>
      <c r="C32" s="24"/>
      <c r="D32" s="24"/>
      <c r="E32" s="24"/>
      <c r="F32" s="24"/>
      <c r="G32" s="24"/>
      <c r="H32" s="24"/>
      <c r="I32" s="24"/>
      <c r="J32" s="24"/>
      <c r="K32" s="24"/>
      <c r="L32" s="59"/>
    </row>
    <row r="33" spans="1:12" ht="18" customHeight="1" x14ac:dyDescent="0.25">
      <c r="A33" s="36" t="s">
        <v>68</v>
      </c>
      <c r="B33" s="24" t="s">
        <v>69</v>
      </c>
      <c r="C33" s="24"/>
      <c r="D33" s="24"/>
      <c r="E33" s="24"/>
      <c r="F33" s="24"/>
      <c r="G33" s="24"/>
      <c r="H33" s="24"/>
      <c r="I33" s="24"/>
      <c r="J33" s="24"/>
      <c r="K33" s="24"/>
      <c r="L33" s="59"/>
    </row>
    <row r="34" spans="1:12" ht="18" customHeight="1" x14ac:dyDescent="0.25">
      <c r="A34" s="36" t="s">
        <v>70</v>
      </c>
      <c r="B34" s="24" t="s">
        <v>71</v>
      </c>
      <c r="C34" s="24"/>
      <c r="D34" s="24"/>
      <c r="E34" s="24"/>
      <c r="F34" s="24"/>
      <c r="G34" s="24"/>
      <c r="H34" s="24"/>
      <c r="I34" s="24"/>
      <c r="J34" s="24"/>
      <c r="K34" s="24"/>
      <c r="L34" s="59"/>
    </row>
    <row r="35" spans="1:12" ht="42" customHeight="1" x14ac:dyDescent="0.25">
      <c r="A35" s="36" t="s">
        <v>72</v>
      </c>
      <c r="B35" s="24" t="s">
        <v>73</v>
      </c>
      <c r="C35" s="24"/>
      <c r="D35" s="24"/>
      <c r="E35" s="24"/>
      <c r="F35" s="24"/>
      <c r="G35" s="24"/>
      <c r="H35" s="24"/>
      <c r="I35" s="24"/>
      <c r="J35" s="24"/>
      <c r="K35" s="24"/>
      <c r="L35" s="59"/>
    </row>
    <row r="36" spans="1:12" x14ac:dyDescent="0.25">
      <c r="A36" s="13">
        <v>11</v>
      </c>
      <c r="B36" s="14"/>
      <c r="C36" s="14"/>
      <c r="D36" s="14"/>
      <c r="E36" s="14"/>
      <c r="F36" s="14"/>
      <c r="G36" s="14"/>
      <c r="H36" s="14"/>
      <c r="I36" s="14"/>
      <c r="J36" s="14"/>
      <c r="K36" s="14"/>
      <c r="L36" s="15"/>
    </row>
    <row r="37" spans="1:12" ht="15" customHeight="1" x14ac:dyDescent="0.25">
      <c r="A37" s="61" t="s">
        <v>74</v>
      </c>
      <c r="B37" s="62"/>
      <c r="C37" s="62"/>
      <c r="D37" s="62"/>
      <c r="E37" s="62"/>
      <c r="F37" s="62"/>
      <c r="G37" s="62"/>
      <c r="H37" s="62"/>
      <c r="I37" s="62"/>
      <c r="J37" s="62"/>
      <c r="K37" s="62"/>
      <c r="L37" s="63"/>
    </row>
    <row r="38" spans="1:12" x14ac:dyDescent="0.25">
      <c r="A38" s="13"/>
      <c r="B38" s="14"/>
      <c r="C38" s="14"/>
      <c r="D38" s="14"/>
      <c r="E38" s="14"/>
      <c r="F38" s="14"/>
      <c r="G38" s="14"/>
      <c r="H38" s="14"/>
      <c r="I38" s="14"/>
      <c r="J38" s="14"/>
      <c r="K38" s="14"/>
      <c r="L38" s="15"/>
    </row>
    <row r="39" spans="1:12" ht="21.75" customHeight="1" x14ac:dyDescent="0.25">
      <c r="A39" s="19" t="s">
        <v>75</v>
      </c>
      <c r="B39" s="20"/>
      <c r="C39" s="22"/>
      <c r="D39" s="22"/>
      <c r="E39" s="22"/>
      <c r="F39" s="14"/>
      <c r="G39" s="14"/>
      <c r="H39" s="14"/>
      <c r="I39" s="14"/>
      <c r="J39" s="14"/>
      <c r="K39" s="14"/>
      <c r="L39" s="15"/>
    </row>
    <row r="40" spans="1:12" ht="21.75" customHeight="1" x14ac:dyDescent="0.25">
      <c r="A40" s="19" t="s">
        <v>76</v>
      </c>
      <c r="B40" s="20"/>
      <c r="C40" s="22"/>
      <c r="D40" s="22"/>
      <c r="E40" s="22"/>
      <c r="F40" s="14"/>
      <c r="G40" s="14"/>
      <c r="H40" s="14"/>
      <c r="I40" s="14"/>
      <c r="J40" s="14"/>
      <c r="K40" s="14"/>
      <c r="L40" s="15"/>
    </row>
    <row r="41" spans="1:12" ht="21.75" customHeight="1" thickBot="1" x14ac:dyDescent="0.3">
      <c r="A41" s="64" t="s">
        <v>77</v>
      </c>
      <c r="B41" s="65"/>
      <c r="C41" s="66"/>
      <c r="D41" s="66"/>
      <c r="E41" s="66"/>
      <c r="F41" s="67"/>
      <c r="G41" s="67"/>
      <c r="H41" s="67"/>
      <c r="I41" s="67"/>
      <c r="J41" s="67"/>
      <c r="K41" s="67"/>
      <c r="L41" s="68"/>
    </row>
  </sheetData>
  <mergeCells count="39">
    <mergeCell ref="A40:B40"/>
    <mergeCell ref="C40:E40"/>
    <mergeCell ref="A41:B41"/>
    <mergeCell ref="C41:E41"/>
    <mergeCell ref="B32:L32"/>
    <mergeCell ref="B33:L33"/>
    <mergeCell ref="B34:L34"/>
    <mergeCell ref="B35:L35"/>
    <mergeCell ref="A37:L37"/>
    <mergeCell ref="A39:B39"/>
    <mergeCell ref="C39:E39"/>
    <mergeCell ref="B26:L26"/>
    <mergeCell ref="B27:L27"/>
    <mergeCell ref="B28:L28"/>
    <mergeCell ref="B29:L29"/>
    <mergeCell ref="B30:L30"/>
    <mergeCell ref="B31:L31"/>
    <mergeCell ref="A10:L10"/>
    <mergeCell ref="A12:E12"/>
    <mergeCell ref="F12:L12"/>
    <mergeCell ref="B19:E19"/>
    <mergeCell ref="A20:L20"/>
    <mergeCell ref="A25:L25"/>
    <mergeCell ref="A8:C8"/>
    <mergeCell ref="D8:F8"/>
    <mergeCell ref="G8:H8"/>
    <mergeCell ref="I8:L8"/>
    <mergeCell ref="A9:C9"/>
    <mergeCell ref="D9:F9"/>
    <mergeCell ref="G9:L9"/>
    <mergeCell ref="A1:L1"/>
    <mergeCell ref="A2:L2"/>
    <mergeCell ref="A3:L3"/>
    <mergeCell ref="A4:L4"/>
    <mergeCell ref="A6:L6"/>
    <mergeCell ref="A7:C7"/>
    <mergeCell ref="D7:F7"/>
    <mergeCell ref="G7:H7"/>
    <mergeCell ref="I7:L7"/>
  </mergeCells>
  <dataValidations count="2">
    <dataValidation type="list" showErrorMessage="1" error="Please select a currency from the list." sqref="D9">
      <formula1>"INR,USD,EUR,GBP,JPY,RUB,CNY,CHF,AED,SGD"</formula1>
      <formula2>0</formula2>
    </dataValidation>
    <dataValidation type="list" allowBlank="1" sqref="I14:I19">
      <formula1>"0%,5%,12%,18%,28%"</formula1>
      <formula2>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Price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2026-10-15T09:31:07Z</dcterms:modified>
</cp:coreProperties>
</file>