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38p403\share\Fast Cargo_Tender 2023\Floating Documents\"/>
    </mc:Choice>
  </mc:AlternateContent>
  <bookViews>
    <workbookView xWindow="0" yWindow="0" windowWidth="19200" windowHeight="1089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J14" i="2" l="1"/>
  <c r="G14" i="2"/>
  <c r="D14" i="2"/>
  <c r="J8" i="2"/>
  <c r="J7" i="2"/>
  <c r="J6" i="2"/>
  <c r="G8" i="2"/>
  <c r="G7" i="2"/>
  <c r="G6" i="2"/>
  <c r="G5" i="2"/>
  <c r="D6" i="2"/>
  <c r="D7" i="2"/>
  <c r="D8" i="2"/>
  <c r="D5" i="2"/>
  <c r="J15" i="2" s="1"/>
  <c r="J17" i="2" s="1"/>
</calcChain>
</file>

<file path=xl/sharedStrings.xml><?xml version="1.0" encoding="utf-8"?>
<sst xmlns="http://schemas.openxmlformats.org/spreadsheetml/2006/main" count="46" uniqueCount="25">
  <si>
    <t>BoQ (In kgs)</t>
  </si>
  <si>
    <t>Freight Rates</t>
  </si>
  <si>
    <r>
      <t xml:space="preserve">(In </t>
    </r>
    <r>
      <rPr>
        <sz val="10"/>
        <color theme="1"/>
        <rFont val="Calibri"/>
        <family val="2"/>
        <scheme val="minor"/>
      </rPr>
      <t>₹</t>
    </r>
    <r>
      <rPr>
        <sz val="10"/>
        <color theme="1"/>
        <rFont val="Arial Narrow"/>
        <family val="2"/>
      </rPr>
      <t xml:space="preserve"> per kg)</t>
    </r>
  </si>
  <si>
    <r>
      <t xml:space="preserve">(In </t>
    </r>
    <r>
      <rPr>
        <sz val="10"/>
        <color theme="1"/>
        <rFont val="Arial"/>
        <family val="2"/>
      </rPr>
      <t>₹</t>
    </r>
    <r>
      <rPr>
        <sz val="10"/>
        <color theme="1"/>
        <rFont val="Arial Narrow"/>
        <family val="2"/>
      </rPr>
      <t xml:space="preserve"> per kg)</t>
    </r>
  </si>
  <si>
    <t>Up to 750 km</t>
  </si>
  <si>
    <t>Above 750 to 1500 Kms</t>
  </si>
  <si>
    <t>Above 1500 to 2250 Kms</t>
  </si>
  <si>
    <t>Above 2250 Kms</t>
  </si>
  <si>
    <t>BoQ (Nos. of GR)</t>
  </si>
  <si>
    <t>Rate Per GR</t>
  </si>
  <si>
    <r>
      <t xml:space="preserve">(In </t>
    </r>
    <r>
      <rPr>
        <sz val="10"/>
        <color theme="1"/>
        <rFont val="Calibri"/>
        <family val="2"/>
        <scheme val="minor"/>
      </rPr>
      <t>₹</t>
    </r>
    <r>
      <rPr>
        <sz val="10"/>
        <color theme="1"/>
        <rFont val="Arial Narrow"/>
        <family val="2"/>
      </rPr>
      <t>)</t>
    </r>
  </si>
  <si>
    <t>Door Collection/ Door Delivery</t>
  </si>
  <si>
    <t>Freight Value</t>
  </si>
  <si>
    <t>Value</t>
  </si>
  <si>
    <t>Distance/Weight Slab</t>
  </si>
  <si>
    <t>Weight Up to 500 Kgs (A)</t>
  </si>
  <si>
    <t>Weight Above 500 to 1000 Kgs (B)</t>
  </si>
  <si>
    <t xml:space="preserve">Weight Above 1000 to 1500 Kgs (C) </t>
  </si>
  <si>
    <t>Up to 500 Kgs (D)</t>
  </si>
  <si>
    <t xml:space="preserve">Above 500 to 1000 Kgs (E) </t>
  </si>
  <si>
    <t>Above 1000 to 1500 Kgs (F)</t>
  </si>
  <si>
    <t>Price break up sheet for Bidders</t>
  </si>
  <si>
    <r>
      <t xml:space="preserve">Total value for transportation of urgent consignments weighing up to 1500 Kilograms from anywhere to anywhere in India, through Fast Cargo (A1F) </t>
    </r>
    <r>
      <rPr>
        <b/>
        <sz val="12"/>
        <color rgb="FF0000FF"/>
        <rFont val="Arial Narrow"/>
        <family val="2"/>
      </rPr>
      <t>Excluding GST</t>
    </r>
    <r>
      <rPr>
        <b/>
        <sz val="12"/>
        <color theme="1"/>
        <rFont val="Arial Narrow"/>
        <family val="2"/>
      </rPr>
      <t>:</t>
    </r>
  </si>
  <si>
    <t>GST Rate (%)</t>
  </si>
  <si>
    <r>
      <t xml:space="preserve">Total value for transportation of urgent consignments weighing up to 1500 Kilograms from anywhere to anywhere in India, through Fast Cargo (A1F) </t>
    </r>
    <r>
      <rPr>
        <b/>
        <sz val="12"/>
        <color rgb="FF0000FF"/>
        <rFont val="Arial Narrow"/>
        <family val="2"/>
      </rPr>
      <t>Including GST</t>
    </r>
    <r>
      <rPr>
        <b/>
        <sz val="12"/>
        <color theme="1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</si>
</sst>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rial Narrow"/>
      <family val="2"/>
    </font>
    <font>
      <b/>
      <sz val="12"/>
      <color rgb="FF0000FF"/>
      <name val="Arial Narrow"/>
      <family val="2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B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M12" sqref="M12"/>
    </sheetView>
  </sheetViews>
  <sheetFormatPr defaultRowHeight="15" x14ac:dyDescent="0.25"/>
  <cols>
    <col min="1" max="1" width="10.85546875" customWidth="1"/>
    <col min="3" max="4" width="10.5703125" bestFit="1" customWidth="1"/>
    <col min="7" max="7" width="10.5703125" bestFit="1" customWidth="1"/>
    <col min="9" max="9" width="12.7109375" bestFit="1" customWidth="1"/>
    <col min="10" max="10" width="10.5703125" bestFit="1" customWidth="1"/>
  </cols>
  <sheetData>
    <row r="1" spans="1:10" ht="16.5" thickBot="1" x14ac:dyDescent="0.3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5.5" customHeight="1" x14ac:dyDescent="0.25">
      <c r="A2" s="2" t="s">
        <v>14</v>
      </c>
      <c r="B2" s="16" t="s">
        <v>15</v>
      </c>
      <c r="C2" s="17"/>
      <c r="D2" s="18"/>
      <c r="E2" s="16" t="s">
        <v>16</v>
      </c>
      <c r="F2" s="17"/>
      <c r="G2" s="18"/>
      <c r="H2" s="16" t="s">
        <v>17</v>
      </c>
      <c r="I2" s="17"/>
      <c r="J2" s="18"/>
    </row>
    <row r="3" spans="1:10" ht="25.5" x14ac:dyDescent="0.25">
      <c r="A3" s="28"/>
      <c r="B3" s="27" t="s">
        <v>0</v>
      </c>
      <c r="C3" s="1" t="s">
        <v>1</v>
      </c>
      <c r="D3" s="3" t="s">
        <v>12</v>
      </c>
      <c r="E3" s="27" t="s">
        <v>0</v>
      </c>
      <c r="F3" s="1" t="s">
        <v>1</v>
      </c>
      <c r="G3" s="3" t="s">
        <v>12</v>
      </c>
      <c r="H3" s="27" t="s">
        <v>0</v>
      </c>
      <c r="I3" s="1" t="s">
        <v>1</v>
      </c>
      <c r="J3" s="3" t="s">
        <v>12</v>
      </c>
    </row>
    <row r="4" spans="1:10" ht="25.5" x14ac:dyDescent="0.25">
      <c r="A4" s="28"/>
      <c r="B4" s="27"/>
      <c r="C4" s="1" t="s">
        <v>2</v>
      </c>
      <c r="D4" s="3" t="s">
        <v>10</v>
      </c>
      <c r="E4" s="27"/>
      <c r="F4" s="1" t="s">
        <v>3</v>
      </c>
      <c r="G4" s="3" t="s">
        <v>10</v>
      </c>
      <c r="H4" s="27"/>
      <c r="I4" s="1" t="s">
        <v>2</v>
      </c>
      <c r="J4" s="3" t="s">
        <v>10</v>
      </c>
    </row>
    <row r="5" spans="1:10" ht="16.5" x14ac:dyDescent="0.25">
      <c r="A5" s="2" t="s">
        <v>4</v>
      </c>
      <c r="B5" s="4">
        <v>2000</v>
      </c>
      <c r="C5" s="8"/>
      <c r="D5" s="3">
        <f>B5*C5</f>
        <v>0</v>
      </c>
      <c r="E5" s="4">
        <v>2000</v>
      </c>
      <c r="F5" s="8"/>
      <c r="G5" s="3">
        <f>E5*F5</f>
        <v>0</v>
      </c>
      <c r="H5" s="4">
        <v>3000</v>
      </c>
      <c r="I5" s="8"/>
      <c r="J5" s="3">
        <f t="shared" ref="J5:J8" si="0">H5*I5</f>
        <v>0</v>
      </c>
    </row>
    <row r="6" spans="1:10" ht="25.5" x14ac:dyDescent="0.25">
      <c r="A6" s="2" t="s">
        <v>5</v>
      </c>
      <c r="B6" s="4">
        <v>18000</v>
      </c>
      <c r="C6" s="8"/>
      <c r="D6" s="3">
        <f>B6*C6</f>
        <v>0</v>
      </c>
      <c r="E6" s="4">
        <v>2000</v>
      </c>
      <c r="F6" s="8"/>
      <c r="G6" s="3">
        <f>E6*F6</f>
        <v>0</v>
      </c>
      <c r="H6" s="4">
        <v>6000</v>
      </c>
      <c r="I6" s="8"/>
      <c r="J6" s="3">
        <f t="shared" si="0"/>
        <v>0</v>
      </c>
    </row>
    <row r="7" spans="1:10" ht="25.5" x14ac:dyDescent="0.25">
      <c r="A7" s="2" t="s">
        <v>6</v>
      </c>
      <c r="B7" s="4">
        <v>33500</v>
      </c>
      <c r="C7" s="8"/>
      <c r="D7" s="3">
        <f>B7*C7</f>
        <v>0</v>
      </c>
      <c r="E7" s="4">
        <v>5000</v>
      </c>
      <c r="F7" s="8"/>
      <c r="G7" s="3">
        <f>E7*F7</f>
        <v>0</v>
      </c>
      <c r="H7" s="4">
        <v>3000</v>
      </c>
      <c r="I7" s="8"/>
      <c r="J7" s="3">
        <f t="shared" si="0"/>
        <v>0</v>
      </c>
    </row>
    <row r="8" spans="1:10" ht="26.25" thickBot="1" x14ac:dyDescent="0.3">
      <c r="A8" s="2" t="s">
        <v>7</v>
      </c>
      <c r="B8" s="5">
        <v>9500</v>
      </c>
      <c r="C8" s="9"/>
      <c r="D8" s="6">
        <f t="shared" ref="D8" si="1">B8*C8</f>
        <v>0</v>
      </c>
      <c r="E8" s="5">
        <v>2000</v>
      </c>
      <c r="F8" s="8"/>
      <c r="G8" s="6">
        <f>E8*F8</f>
        <v>0</v>
      </c>
      <c r="H8" s="5">
        <v>3000</v>
      </c>
      <c r="I8" s="8"/>
      <c r="J8" s="6">
        <f t="shared" si="0"/>
        <v>0</v>
      </c>
    </row>
    <row r="10" spans="1:10" ht="31.5" customHeight="1" thickBot="1" x14ac:dyDescent="0.3">
      <c r="B10" s="29" t="s">
        <v>11</v>
      </c>
      <c r="C10" s="30"/>
      <c r="D10" s="30"/>
      <c r="E10" s="30"/>
      <c r="F10" s="30"/>
      <c r="G10" s="30"/>
      <c r="H10" s="30"/>
      <c r="I10" s="30"/>
      <c r="J10" s="31"/>
    </row>
    <row r="11" spans="1:10" ht="15.75" customHeight="1" x14ac:dyDescent="0.25">
      <c r="B11" s="24" t="s">
        <v>18</v>
      </c>
      <c r="C11" s="25"/>
      <c r="D11" s="26"/>
      <c r="E11" s="19" t="s">
        <v>19</v>
      </c>
      <c r="F11" s="20"/>
      <c r="G11" s="21"/>
      <c r="H11" s="19" t="s">
        <v>20</v>
      </c>
      <c r="I11" s="20"/>
      <c r="J11" s="21"/>
    </row>
    <row r="12" spans="1:10" ht="25.5" x14ac:dyDescent="0.25">
      <c r="B12" s="27" t="s">
        <v>8</v>
      </c>
      <c r="C12" s="1" t="s">
        <v>9</v>
      </c>
      <c r="D12" s="3" t="s">
        <v>13</v>
      </c>
      <c r="E12" s="27" t="s">
        <v>8</v>
      </c>
      <c r="F12" s="1" t="s">
        <v>9</v>
      </c>
      <c r="G12" s="3" t="s">
        <v>13</v>
      </c>
      <c r="H12" s="27" t="s">
        <v>8</v>
      </c>
      <c r="I12" s="1" t="s">
        <v>9</v>
      </c>
      <c r="J12" s="3" t="s">
        <v>13</v>
      </c>
    </row>
    <row r="13" spans="1:10" x14ac:dyDescent="0.25">
      <c r="B13" s="27"/>
      <c r="C13" s="1" t="s">
        <v>10</v>
      </c>
      <c r="D13" s="3" t="s">
        <v>10</v>
      </c>
      <c r="E13" s="27"/>
      <c r="F13" s="1" t="s">
        <v>10</v>
      </c>
      <c r="G13" s="3" t="s">
        <v>10</v>
      </c>
      <c r="H13" s="27"/>
      <c r="I13" s="1" t="s">
        <v>10</v>
      </c>
      <c r="J13" s="3" t="s">
        <v>10</v>
      </c>
    </row>
    <row r="14" spans="1:10" ht="15.75" thickBot="1" x14ac:dyDescent="0.3">
      <c r="B14" s="7">
        <v>126</v>
      </c>
      <c r="C14" s="11"/>
      <c r="D14" s="6">
        <f>B14*C14</f>
        <v>0</v>
      </c>
      <c r="E14" s="7">
        <v>11</v>
      </c>
      <c r="F14" s="11"/>
      <c r="G14" s="6">
        <f>E14*F14</f>
        <v>0</v>
      </c>
      <c r="H14" s="7">
        <v>10</v>
      </c>
      <c r="I14" s="10"/>
      <c r="J14" s="6">
        <f>H14*I14</f>
        <v>0</v>
      </c>
    </row>
    <row r="15" spans="1:10" s="13" customFormat="1" ht="50.25" customHeight="1" x14ac:dyDescent="0.25">
      <c r="B15" s="15" t="s">
        <v>22</v>
      </c>
      <c r="C15" s="15"/>
      <c r="D15" s="15"/>
      <c r="E15" s="15"/>
      <c r="F15" s="15"/>
      <c r="G15" s="15"/>
      <c r="H15" s="15"/>
      <c r="I15" s="15"/>
      <c r="J15" s="12">
        <f>SUM(D5:D8,G5:G8,J5:J8,D14,G14,J14)</f>
        <v>0</v>
      </c>
    </row>
    <row r="16" spans="1:10" s="13" customFormat="1" ht="35.25" customHeight="1" x14ac:dyDescent="0.25">
      <c r="B16" s="15" t="s">
        <v>23</v>
      </c>
      <c r="C16" s="15"/>
      <c r="D16" s="15"/>
      <c r="E16" s="15"/>
      <c r="F16" s="15"/>
      <c r="G16" s="15"/>
      <c r="H16" s="15"/>
      <c r="I16" s="15"/>
      <c r="J16" s="14"/>
    </row>
    <row r="17" spans="2:10" s="13" customFormat="1" ht="38.25" customHeight="1" x14ac:dyDescent="0.25">
      <c r="B17" s="15" t="s">
        <v>24</v>
      </c>
      <c r="C17" s="15"/>
      <c r="D17" s="15"/>
      <c r="E17" s="15"/>
      <c r="F17" s="15"/>
      <c r="G17" s="15"/>
      <c r="H17" s="15"/>
      <c r="I17" s="15"/>
      <c r="J17" s="14">
        <f>+J15*(1+J16/100)</f>
        <v>0</v>
      </c>
    </row>
  </sheetData>
  <mergeCells count="18">
    <mergeCell ref="A1:J1"/>
    <mergeCell ref="B11:D11"/>
    <mergeCell ref="B12:B13"/>
    <mergeCell ref="E12:E13"/>
    <mergeCell ref="H12:H13"/>
    <mergeCell ref="A3:A4"/>
    <mergeCell ref="B3:B4"/>
    <mergeCell ref="E3:E4"/>
    <mergeCell ref="H3:H4"/>
    <mergeCell ref="B10:J10"/>
    <mergeCell ref="B15:I15"/>
    <mergeCell ref="B16:I16"/>
    <mergeCell ref="B17:I17"/>
    <mergeCell ref="B2:D2"/>
    <mergeCell ref="E2:G2"/>
    <mergeCell ref="H2:J2"/>
    <mergeCell ref="E11:G11"/>
    <mergeCell ref="H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BHEl Haridwar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 Bahadur Shakya</dc:creator>
  <cp:lastModifiedBy>VINEET KUMAR</cp:lastModifiedBy>
  <cp:lastPrinted>2023-06-05T09:51:39Z</cp:lastPrinted>
  <dcterms:created xsi:type="dcterms:W3CDTF">2023-05-16T03:09:38Z</dcterms:created>
  <dcterms:modified xsi:type="dcterms:W3CDTF">2023-06-21T04:27:41Z</dcterms:modified>
</cp:coreProperties>
</file>