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embeddings/oleObject2.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571"/>
  <workbookPr defaultThemeVersion="166925"/>
  <mc:AlternateContent xmlns:mc="http://schemas.openxmlformats.org/markup-compatibility/2006">
    <mc:Choice Requires="x15">
      <x15ac:absPath xmlns:x15ac="http://schemas.microsoft.com/office/spreadsheetml/2010/11/ac" url="E:\Vineel\Vineel\SCT\Transportation of BHEL Owned 600MT Crane 202206 111\Tender Docs 202206 111\"/>
    </mc:Choice>
  </mc:AlternateContent>
  <bookViews>
    <workbookView xWindow="0" yWindow="0" windowWidth="19200" windowHeight="11370"/>
  </bookViews>
  <sheets>
    <sheet name="Price Bid" sheetId="1" r:id="rId1"/>
    <sheet name="Technical Bid" sheetId="2" r:id="rId2"/>
    <sheet name="Annexure 1" sheetId="3" r:id="rId3"/>
  </sheet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8" i="2" l="1"/>
  <c r="F8" i="1" l="1"/>
</calcChain>
</file>

<file path=xl/sharedStrings.xml><?xml version="1.0" encoding="utf-8"?>
<sst xmlns="http://schemas.openxmlformats.org/spreadsheetml/2006/main" count="221" uniqueCount="90">
  <si>
    <t>Bharat Heavy Electricals Limited
Power Sector - Southern Region</t>
  </si>
  <si>
    <t>Project - 5x800 MW Yadadri TPS</t>
  </si>
  <si>
    <t>Annexure -II</t>
  </si>
  <si>
    <t>Bidder's Name</t>
  </si>
  <si>
    <t>Sl. No.</t>
  </si>
  <si>
    <t>Description</t>
  </si>
  <si>
    <t>UOM</t>
  </si>
  <si>
    <t>Qty.</t>
  </si>
  <si>
    <t>Lumpsum Price</t>
  </si>
  <si>
    <t>Total Price (Rs.)</t>
  </si>
  <si>
    <t>As per Annexure I</t>
  </si>
  <si>
    <t>Total Price (In Words)</t>
  </si>
  <si>
    <t>Note:
(1) Loading, Unloading and transit insurance is in the scope of BHEL.</t>
  </si>
  <si>
    <t xml:space="preserve"> GST - EXTRA ----</t>
  </si>
  <si>
    <t>SIGNATURE &amp; SEAL OF AUTHORISED PERSON</t>
  </si>
  <si>
    <t xml:space="preserve">NAME: </t>
  </si>
  <si>
    <t>Price bid for Enquiry - YTPS:SCT: 202206-111</t>
  </si>
  <si>
    <t>JOB:TRANSPORTATION OF BHEL OWNED 600MT CRANE FROM UDANGUDI TO YADADRI SITE.</t>
  </si>
  <si>
    <t>I ___________________(bidder name) declare that we have inspected the volume of the material to be transported and Quoting for the tender with the knowledge of the exact material to be transported from Udangudi site to Yadadri site</t>
  </si>
  <si>
    <t>Technical Bid for Enquiry - YTPS:SCT: 202206-111</t>
  </si>
  <si>
    <t>Quoted/Not Quoted</t>
  </si>
  <si>
    <t>Sl.No.</t>
  </si>
  <si>
    <t>Colli-No.</t>
  </si>
  <si>
    <t>Packages</t>
  </si>
  <si>
    <t>Dimensions in CMS</t>
  </si>
  <si>
    <t>Dimensions in feet</t>
  </si>
  <si>
    <t>Net Weight</t>
  </si>
  <si>
    <t>Gross Weight</t>
  </si>
  <si>
    <t>Total net Weight</t>
  </si>
  <si>
    <t>Total Gross Weight</t>
  </si>
  <si>
    <t>Type of Trailer</t>
  </si>
  <si>
    <t>Length</t>
  </si>
  <si>
    <t>Width</t>
  </si>
  <si>
    <t>Height</t>
  </si>
  <si>
    <t>Kgs</t>
  </si>
  <si>
    <t>Unpacked</t>
  </si>
  <si>
    <t>Superstructure with A frame, center senction</t>
  </si>
  <si>
    <t>Hydraulic Axle</t>
  </si>
  <si>
    <t>Crawler side frame right 1500 DUO</t>
  </si>
  <si>
    <t>Crawler side frame left 1500 DUO</t>
  </si>
  <si>
    <t>Basic plate</t>
  </si>
  <si>
    <t>Suitable Trailer</t>
  </si>
  <si>
    <t>head adapter with roller set</t>
  </si>
  <si>
    <t>lateral erection support</t>
  </si>
  <si>
    <t>5 &amp; 6</t>
  </si>
  <si>
    <t>counter weight</t>
  </si>
  <si>
    <t>7 &amp; 8</t>
  </si>
  <si>
    <t>9 &amp; 10</t>
  </si>
  <si>
    <t>11 &amp; 12</t>
  </si>
  <si>
    <t>13 &amp; 14</t>
  </si>
  <si>
    <t>15 to 17</t>
  </si>
  <si>
    <t>18 to 20</t>
  </si>
  <si>
    <t>21 to 23</t>
  </si>
  <si>
    <t>main boom intermediate</t>
  </si>
  <si>
    <t>reducer</t>
  </si>
  <si>
    <t>main boom intermediate + jib boom</t>
  </si>
  <si>
    <t>main boom intermediate + jib mast</t>
  </si>
  <si>
    <t>24 &amp; 25</t>
  </si>
  <si>
    <t>hook block type 400t - 14/28D</t>
  </si>
  <si>
    <t>52 &amp; 53</t>
  </si>
  <si>
    <t>counter wieght</t>
  </si>
  <si>
    <t>54 &amp; 55</t>
  </si>
  <si>
    <t>mast intermediate 6m</t>
  </si>
  <si>
    <t>56 &amp; 57</t>
  </si>
  <si>
    <t>counterweight</t>
  </si>
  <si>
    <t>central weight</t>
  </si>
  <si>
    <t>base from superlift</t>
  </si>
  <si>
    <t>pipe</t>
  </si>
  <si>
    <t>point jib boom</t>
  </si>
  <si>
    <t>58 &amp; 59</t>
  </si>
  <si>
    <t>60 &amp;61</t>
  </si>
  <si>
    <t>mast basic boom</t>
  </si>
  <si>
    <t>luffing mast cpl.</t>
  </si>
  <si>
    <t>63 &amp; 64</t>
  </si>
  <si>
    <t>container</t>
  </si>
  <si>
    <t>hook block type 110t - 3/28D</t>
  </si>
  <si>
    <t>hook suspension type 15t - 0/28D</t>
  </si>
  <si>
    <t>65 &amp; 66</t>
  </si>
  <si>
    <t>foot section main boom</t>
  </si>
  <si>
    <t>foot section jib boom with rope expander</t>
  </si>
  <si>
    <t>mast point</t>
  </si>
  <si>
    <t xml:space="preserve"> TENTATIVE LOADING PLAN FOR 600MT TEREX DEMAG FROM UDANGUDI SITE (TAMILNADU) TO YADADRI SITE (TELANGANA)                                                                                               ANNEXURE - 1</t>
  </si>
  <si>
    <t>Lumpsum</t>
  </si>
  <si>
    <t>Transportation of One number 600MT Capacity Terex CC2800-1 Crane Components from 2x660MW Udangudi Site (Tamilnadu) to 5 x 800 MW Yadadri TPP (Telengana).(as per Annexure I)</t>
  </si>
  <si>
    <t xml:space="preserve">NOTES:  </t>
  </si>
  <si>
    <t xml:space="preserve">2. All the above quoted rates shall be firm throughout the contract period. </t>
  </si>
  <si>
    <t xml:space="preserve">3. The rate shall be entered in figure as well as in words. </t>
  </si>
  <si>
    <t xml:space="preserve">1. Quoted rate shall be exclusive of GST. GST as applicable will be paid by BHEL 
             on RCM basis.
</t>
  </si>
  <si>
    <t xml:space="preserve"> 5. Single Lump sum price is to be quoted for transportation of crane 
     from Dispatching site to receiving site 
</t>
  </si>
  <si>
    <t xml:space="preserve">4. The material and No. of Trailers/Trucks indicated in the TCC Clause No.1.0 is Tentative only.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</si>
</sst>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quot;₹&quot;\ #,##0"/>
  </numFmts>
  <fonts count="11" x14ac:knownFonts="1">
    <font>
      <sz val="11"/>
      <color theme="1"/>
      <name val="Calibri"/>
      <family val="2"/>
      <scheme val="minor"/>
    </font>
    <font>
      <b/>
      <sz val="20"/>
      <color theme="1"/>
      <name val="Arial Narrow"/>
      <family val="2"/>
    </font>
    <font>
      <sz val="14"/>
      <color theme="1"/>
      <name val="Arial Narrow"/>
      <family val="2"/>
    </font>
    <font>
      <b/>
      <sz val="18"/>
      <color theme="1"/>
      <name val="Arial Narrow"/>
      <family val="2"/>
    </font>
    <font>
      <b/>
      <sz val="16"/>
      <color theme="1"/>
      <name val="Arial Narrow"/>
      <family val="2"/>
    </font>
    <font>
      <sz val="16"/>
      <color theme="1"/>
      <name val="Arial Narrow"/>
      <family val="2"/>
    </font>
    <font>
      <b/>
      <sz val="14"/>
      <color theme="1"/>
      <name val="Arial Narrow"/>
      <family val="2"/>
    </font>
    <font>
      <sz val="12"/>
      <name val="Calibri"/>
      <family val="2"/>
      <scheme val="minor"/>
    </font>
    <font>
      <sz val="12"/>
      <color theme="1"/>
      <name val="Calibri"/>
      <family val="2"/>
      <scheme val="minor"/>
    </font>
    <font>
      <b/>
      <sz val="8.5"/>
      <color rgb="FF000000"/>
      <name val="Calibri"/>
      <family val="2"/>
      <scheme val="minor"/>
    </font>
    <font>
      <sz val="8.5"/>
      <color rgb="FF000000"/>
      <name val="Calibri"/>
      <family val="2"/>
      <scheme val="minor"/>
    </font>
  </fonts>
  <fills count="3">
    <fill>
      <patternFill patternType="none"/>
    </fill>
    <fill>
      <patternFill patternType="gray125"/>
    </fill>
    <fill>
      <patternFill patternType="solid">
        <fgColor theme="4" tint="0.39997558519241921"/>
        <bgColor indexed="64"/>
      </patternFill>
    </fill>
  </fills>
  <borders count="2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right style="medium">
        <color rgb="FF000000"/>
      </right>
      <top style="medium">
        <color rgb="FF000000"/>
      </top>
      <bottom style="medium">
        <color rgb="FF000000"/>
      </bottom>
      <diagonal/>
    </border>
    <border>
      <left/>
      <right style="medium">
        <color rgb="FF000000"/>
      </right>
      <top/>
      <bottom style="medium">
        <color rgb="FF000000"/>
      </bottom>
      <diagonal/>
    </border>
    <border>
      <left/>
      <right/>
      <top style="medium">
        <color rgb="FF000000"/>
      </top>
      <bottom style="medium">
        <color rgb="FF000000"/>
      </bottom>
      <diagonal/>
    </border>
    <border>
      <left style="medium">
        <color rgb="FF000000"/>
      </left>
      <right style="medium">
        <color rgb="FF000000"/>
      </right>
      <top/>
      <bottom/>
      <diagonal/>
    </border>
    <border>
      <left style="medium">
        <color rgb="FF000000"/>
      </left>
      <right/>
      <top style="medium">
        <color rgb="FF000000"/>
      </top>
      <bottom style="medium">
        <color rgb="FF000000"/>
      </bottom>
      <diagonal/>
    </border>
  </borders>
  <cellStyleXfs count="1">
    <xf numFmtId="0" fontId="0" fillId="0" borderId="0"/>
  </cellStyleXfs>
  <cellXfs count="98">
    <xf numFmtId="0" fontId="0" fillId="0" borderId="0" xfId="0"/>
    <xf numFmtId="0" fontId="2" fillId="0" borderId="0" xfId="0" applyFont="1" applyAlignment="1">
      <alignment vertical="center"/>
    </xf>
    <xf numFmtId="0" fontId="2" fillId="0" borderId="0" xfId="0" applyFont="1" applyAlignment="1">
      <alignment horizontal="center" vertical="center"/>
    </xf>
    <xf numFmtId="0" fontId="6" fillId="0" borderId="9" xfId="0" applyFont="1" applyBorder="1" applyAlignment="1" applyProtection="1">
      <alignment horizontal="center" vertical="center"/>
    </xf>
    <xf numFmtId="0" fontId="6" fillId="0" borderId="8" xfId="0" applyFont="1" applyBorder="1" applyAlignment="1" applyProtection="1">
      <alignment horizontal="center" vertical="center"/>
    </xf>
    <xf numFmtId="0" fontId="6" fillId="0" borderId="10" xfId="0" applyFont="1" applyBorder="1" applyAlignment="1" applyProtection="1">
      <alignment horizontal="center" vertical="center"/>
    </xf>
    <xf numFmtId="0" fontId="6" fillId="0" borderId="10" xfId="0" applyFont="1" applyBorder="1" applyAlignment="1" applyProtection="1">
      <alignment horizontal="center" vertical="center" wrapText="1"/>
    </xf>
    <xf numFmtId="0" fontId="6" fillId="0" borderId="11" xfId="0" applyFont="1" applyBorder="1" applyAlignment="1" applyProtection="1">
      <alignment horizontal="center" vertical="center"/>
    </xf>
    <xf numFmtId="0" fontId="2" fillId="0" borderId="9" xfId="0" applyFont="1" applyBorder="1" applyAlignment="1" applyProtection="1">
      <alignment horizontal="center" vertical="center"/>
    </xf>
    <xf numFmtId="0" fontId="7" fillId="0" borderId="0" xfId="0" applyFont="1" applyBorder="1" applyAlignment="1" applyProtection="1">
      <alignment horizontal="left" vertical="center" wrapText="1"/>
    </xf>
    <xf numFmtId="0" fontId="2" fillId="0" borderId="8" xfId="0" applyFont="1" applyBorder="1" applyAlignment="1" applyProtection="1">
      <alignment horizontal="center" vertical="center" wrapText="1"/>
    </xf>
    <xf numFmtId="2" fontId="2" fillId="2" borderId="8" xfId="0" applyNumberFormat="1" applyFont="1" applyFill="1" applyBorder="1" applyAlignment="1" applyProtection="1">
      <alignment vertical="center"/>
      <protection locked="0"/>
    </xf>
    <xf numFmtId="164" fontId="2" fillId="0" borderId="12" xfId="0" applyNumberFormat="1" applyFont="1" applyBorder="1" applyAlignment="1" applyProtection="1">
      <alignment vertical="center"/>
    </xf>
    <xf numFmtId="0" fontId="6" fillId="0" borderId="8" xfId="0" applyFont="1" applyBorder="1" applyAlignment="1" applyProtection="1">
      <alignment horizontal="center" vertical="center" wrapText="1"/>
    </xf>
    <xf numFmtId="0" fontId="2" fillId="0" borderId="4" xfId="0" applyFont="1" applyBorder="1" applyAlignment="1">
      <alignment horizontal="center" vertical="center"/>
    </xf>
    <xf numFmtId="0" fontId="2" fillId="0" borderId="0" xfId="0" applyFont="1" applyBorder="1" applyAlignment="1">
      <alignment vertical="center"/>
    </xf>
    <xf numFmtId="0" fontId="2" fillId="0" borderId="0" xfId="0" applyFont="1" applyBorder="1" applyAlignment="1">
      <alignment horizontal="center" vertical="center"/>
    </xf>
    <xf numFmtId="0" fontId="2" fillId="0" borderId="5" xfId="0" applyFont="1" applyBorder="1" applyAlignment="1">
      <alignment vertical="center"/>
    </xf>
    <xf numFmtId="0" fontId="8" fillId="0" borderId="0" xfId="0" applyFont="1" applyBorder="1" applyAlignment="1" applyProtection="1">
      <alignment vertical="center"/>
    </xf>
    <xf numFmtId="0" fontId="8" fillId="0" borderId="0" xfId="0" applyFont="1" applyBorder="1" applyAlignment="1" applyProtection="1">
      <alignment horizontal="center" vertical="center"/>
    </xf>
    <xf numFmtId="0" fontId="8" fillId="0" borderId="5" xfId="0" applyFont="1" applyBorder="1" applyAlignment="1" applyProtection="1">
      <alignment vertical="center"/>
    </xf>
    <xf numFmtId="0" fontId="8" fillId="0" borderId="0" xfId="0" applyFont="1" applyBorder="1"/>
    <xf numFmtId="0" fontId="2" fillId="0" borderId="18" xfId="0" applyFont="1" applyBorder="1" applyAlignment="1">
      <alignment horizontal="center" vertical="center"/>
    </xf>
    <xf numFmtId="0" fontId="2" fillId="0" borderId="19" xfId="0" applyFont="1" applyBorder="1" applyAlignment="1" applyProtection="1">
      <alignment vertical="center"/>
    </xf>
    <xf numFmtId="0" fontId="2" fillId="0" borderId="19" xfId="0" applyFont="1" applyBorder="1" applyAlignment="1" applyProtection="1">
      <alignment horizontal="center" vertical="center"/>
    </xf>
    <xf numFmtId="0" fontId="2" fillId="0" borderId="20" xfId="0" applyFont="1" applyBorder="1" applyAlignment="1" applyProtection="1">
      <alignment vertical="center"/>
    </xf>
    <xf numFmtId="0" fontId="10" fillId="0" borderId="23" xfId="0" applyFont="1" applyBorder="1" applyAlignment="1">
      <alignment horizontal="justify" vertical="center" wrapText="1"/>
    </xf>
    <xf numFmtId="0" fontId="10" fillId="0" borderId="23" xfId="0" applyFont="1" applyBorder="1" applyAlignment="1">
      <alignment horizontal="center" vertical="center" wrapText="1"/>
    </xf>
    <xf numFmtId="0" fontId="10" fillId="0" borderId="24" xfId="0" applyFont="1" applyBorder="1" applyAlignment="1">
      <alignment vertical="center" wrapText="1"/>
    </xf>
    <xf numFmtId="0" fontId="10" fillId="0" borderId="24" xfId="0" applyFont="1" applyBorder="1" applyAlignment="1">
      <alignment horizontal="center" vertical="center" wrapText="1"/>
    </xf>
    <xf numFmtId="0" fontId="10" fillId="0" borderId="22" xfId="0" applyFont="1" applyBorder="1" applyAlignment="1">
      <alignment horizontal="center" vertical="center" wrapText="1"/>
    </xf>
    <xf numFmtId="0" fontId="10" fillId="0" borderId="24" xfId="0" applyFont="1" applyBorder="1" applyAlignment="1">
      <alignment horizontal="right" vertical="center" wrapText="1"/>
    </xf>
    <xf numFmtId="0" fontId="9" fillId="0" borderId="0" xfId="0" applyFont="1" applyAlignment="1">
      <alignment vertical="center"/>
    </xf>
    <xf numFmtId="0" fontId="2" fillId="0" borderId="4" xfId="0" applyFont="1" applyBorder="1" applyAlignment="1">
      <alignment horizontal="left" vertical="center" wrapText="1"/>
    </xf>
    <xf numFmtId="0" fontId="2" fillId="0" borderId="0" xfId="0" applyFont="1" applyBorder="1" applyAlignment="1">
      <alignment horizontal="left" vertical="center" wrapText="1"/>
    </xf>
    <xf numFmtId="0" fontId="2" fillId="0" borderId="5" xfId="0" applyFont="1" applyBorder="1" applyAlignment="1">
      <alignment horizontal="left" vertical="center" wrapText="1"/>
    </xf>
    <xf numFmtId="0" fontId="2" fillId="0" borderId="0" xfId="0" applyFont="1" applyBorder="1" applyAlignment="1">
      <alignment horizontal="left" vertical="center"/>
    </xf>
    <xf numFmtId="0" fontId="2" fillId="0" borderId="5" xfId="0" applyFont="1" applyBorder="1" applyAlignment="1">
      <alignment horizontal="left" vertical="center"/>
    </xf>
    <xf numFmtId="0" fontId="2" fillId="0" borderId="0" xfId="0" applyFont="1" applyBorder="1" applyAlignment="1">
      <alignment horizontal="left" vertical="center" wrapText="1"/>
    </xf>
    <xf numFmtId="0" fontId="2" fillId="0" borderId="5" xfId="0" applyFont="1" applyBorder="1" applyAlignment="1">
      <alignment horizontal="left" vertical="center" wrapText="1"/>
    </xf>
    <xf numFmtId="0" fontId="2" fillId="0" borderId="0" xfId="0" applyFont="1" applyBorder="1" applyAlignment="1">
      <alignment horizontal="left" vertical="center"/>
    </xf>
    <xf numFmtId="0" fontId="2" fillId="0" borderId="5" xfId="0" applyFont="1" applyBorder="1" applyAlignment="1">
      <alignment horizontal="left" vertical="center"/>
    </xf>
    <xf numFmtId="0" fontId="8" fillId="0" borderId="0" xfId="0" applyFont="1" applyBorder="1" applyAlignment="1">
      <alignment horizontal="center"/>
    </xf>
    <xf numFmtId="0" fontId="8" fillId="0" borderId="5" xfId="0" applyFont="1" applyBorder="1" applyAlignment="1">
      <alignment horizontal="center"/>
    </xf>
    <xf numFmtId="0" fontId="1" fillId="0" borderId="1" xfId="0" applyFont="1" applyBorder="1" applyAlignment="1" applyProtection="1">
      <alignment horizontal="center" vertical="center" wrapText="1"/>
    </xf>
    <xf numFmtId="0" fontId="1" fillId="0" borderId="2" xfId="0" applyFont="1" applyBorder="1" applyAlignment="1" applyProtection="1">
      <alignment horizontal="center" vertical="center" wrapText="1"/>
    </xf>
    <xf numFmtId="0" fontId="1" fillId="0" borderId="3" xfId="0" applyFont="1" applyBorder="1" applyAlignment="1" applyProtection="1">
      <alignment horizontal="center" vertical="center" wrapText="1"/>
    </xf>
    <xf numFmtId="0" fontId="3" fillId="0" borderId="4" xfId="0" applyFont="1" applyBorder="1" applyAlignment="1" applyProtection="1">
      <alignment horizontal="center" vertical="center"/>
    </xf>
    <xf numFmtId="0" fontId="3" fillId="0" borderId="0" xfId="0" applyFont="1" applyBorder="1" applyAlignment="1" applyProtection="1">
      <alignment horizontal="center" vertical="center"/>
    </xf>
    <xf numFmtId="0" fontId="3" fillId="0" borderId="5" xfId="0" applyFont="1" applyBorder="1" applyAlignment="1" applyProtection="1">
      <alignment horizontal="center" vertical="center"/>
    </xf>
    <xf numFmtId="0" fontId="4" fillId="0" borderId="4" xfId="0" applyFont="1" applyFill="1" applyBorder="1" applyAlignment="1" applyProtection="1">
      <alignment horizontal="center" vertical="center"/>
    </xf>
    <xf numFmtId="0" fontId="4" fillId="0" borderId="0" xfId="0" applyFont="1" applyFill="1" applyBorder="1" applyAlignment="1" applyProtection="1">
      <alignment horizontal="center" vertical="center"/>
    </xf>
    <xf numFmtId="0" fontId="4" fillId="0" borderId="5" xfId="0" applyFont="1" applyFill="1" applyBorder="1" applyAlignment="1" applyProtection="1">
      <alignment horizontal="center" vertical="center"/>
    </xf>
    <xf numFmtId="0" fontId="5" fillId="0" borderId="4" xfId="0" applyFont="1" applyBorder="1" applyAlignment="1" applyProtection="1">
      <alignment horizontal="center" vertical="center" wrapText="1"/>
    </xf>
    <xf numFmtId="0" fontId="5" fillId="0" borderId="0" xfId="0" applyFont="1" applyBorder="1" applyAlignment="1" applyProtection="1">
      <alignment horizontal="center" vertical="center" wrapText="1"/>
    </xf>
    <xf numFmtId="0" fontId="5" fillId="0" borderId="5" xfId="0" applyFont="1" applyBorder="1" applyAlignment="1" applyProtection="1">
      <alignment horizontal="center" vertical="center" wrapText="1"/>
    </xf>
    <xf numFmtId="0" fontId="6" fillId="0" borderId="6" xfId="0" applyFont="1" applyBorder="1" applyAlignment="1" applyProtection="1">
      <alignment horizontal="center" vertical="center"/>
    </xf>
    <xf numFmtId="0" fontId="6" fillId="0" borderId="7" xfId="0" applyFont="1" applyBorder="1" applyAlignment="1" applyProtection="1">
      <alignment horizontal="center" vertical="center"/>
    </xf>
    <xf numFmtId="0" fontId="6" fillId="2" borderId="8" xfId="0" applyFont="1" applyFill="1" applyBorder="1" applyAlignment="1" applyProtection="1">
      <alignment horizontal="center" vertical="center"/>
      <protection locked="0"/>
    </xf>
    <xf numFmtId="0" fontId="6" fillId="0" borderId="13" xfId="0" applyFont="1" applyBorder="1" applyAlignment="1" applyProtection="1">
      <alignment horizontal="center" vertical="center" wrapText="1"/>
    </xf>
    <xf numFmtId="0" fontId="6" fillId="0" borderId="7" xfId="0" applyFont="1" applyBorder="1" applyAlignment="1" applyProtection="1">
      <alignment horizontal="center" vertical="center" wrapText="1"/>
    </xf>
    <xf numFmtId="0" fontId="6" fillId="0" borderId="14" xfId="0" applyFont="1" applyBorder="1" applyAlignment="1" applyProtection="1">
      <alignment horizontal="center" vertical="center" wrapText="1"/>
    </xf>
    <xf numFmtId="0" fontId="8" fillId="0" borderId="15" xfId="0" applyFont="1" applyBorder="1" applyAlignment="1" applyProtection="1">
      <alignment horizontal="justify" vertical="top" wrapText="1"/>
    </xf>
    <xf numFmtId="0" fontId="8" fillId="0" borderId="16" xfId="0" applyFont="1" applyBorder="1" applyAlignment="1" applyProtection="1">
      <alignment horizontal="justify" vertical="top"/>
    </xf>
    <xf numFmtId="0" fontId="8" fillId="0" borderId="17" xfId="0" applyFont="1" applyBorder="1" applyAlignment="1" applyProtection="1">
      <alignment horizontal="justify" vertical="top"/>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0" xfId="0" applyFont="1" applyBorder="1" applyAlignment="1">
      <alignment horizontal="left" vertical="top" wrapText="1"/>
    </xf>
    <xf numFmtId="0" fontId="2" fillId="0" borderId="5" xfId="0" applyFont="1" applyBorder="1" applyAlignment="1">
      <alignment horizontal="left" vertical="top" wrapText="1"/>
    </xf>
    <xf numFmtId="0" fontId="6" fillId="2" borderId="12" xfId="0" applyFont="1" applyFill="1" applyBorder="1" applyAlignment="1" applyProtection="1">
      <alignment horizontal="center" vertical="center"/>
      <protection locked="0"/>
    </xf>
    <xf numFmtId="0" fontId="10" fillId="0" borderId="27" xfId="0" applyFont="1" applyBorder="1" applyAlignment="1">
      <alignment horizontal="center" vertical="center" wrapText="1"/>
    </xf>
    <xf numFmtId="0" fontId="10" fillId="0" borderId="25" xfId="0" applyFont="1" applyBorder="1" applyAlignment="1">
      <alignment horizontal="center" vertical="center" wrapText="1"/>
    </xf>
    <xf numFmtId="0" fontId="10" fillId="0" borderId="23" xfId="0" applyFont="1" applyBorder="1" applyAlignment="1">
      <alignment horizontal="center" vertical="center" wrapText="1"/>
    </xf>
    <xf numFmtId="0" fontId="10" fillId="0" borderId="21" xfId="0" applyFont="1" applyBorder="1" applyAlignment="1">
      <alignment horizontal="center" vertical="center" wrapText="1"/>
    </xf>
    <xf numFmtId="0" fontId="10" fillId="0" borderId="22" xfId="0" applyFont="1" applyBorder="1" applyAlignment="1">
      <alignment horizontal="center" vertical="center" wrapText="1"/>
    </xf>
    <xf numFmtId="0" fontId="10" fillId="0" borderId="26" xfId="0" applyFont="1" applyBorder="1" applyAlignment="1">
      <alignment horizontal="center" vertical="center" wrapText="1"/>
    </xf>
    <xf numFmtId="0" fontId="10" fillId="0" borderId="21" xfId="0" applyFont="1" applyBorder="1" applyAlignment="1">
      <alignment vertical="center" wrapText="1"/>
    </xf>
    <xf numFmtId="0" fontId="10" fillId="0" borderId="22" xfId="0" applyFont="1" applyBorder="1" applyAlignment="1">
      <alignment vertical="center" wrapText="1"/>
    </xf>
    <xf numFmtId="0" fontId="2" fillId="0" borderId="1" xfId="0" applyFont="1" applyBorder="1" applyAlignment="1" applyProtection="1">
      <alignment horizontal="left" vertical="center" wrapText="1"/>
    </xf>
    <xf numFmtId="0" fontId="2" fillId="0" borderId="2" xfId="0" applyFont="1" applyBorder="1" applyAlignment="1" applyProtection="1">
      <alignment horizontal="left" vertical="center" wrapText="1"/>
    </xf>
    <xf numFmtId="0" fontId="2" fillId="0" borderId="3" xfId="0" applyFont="1" applyBorder="1" applyAlignment="1" applyProtection="1">
      <alignment horizontal="left" vertical="center" wrapText="1"/>
    </xf>
    <xf numFmtId="0" fontId="2" fillId="0" borderId="4" xfId="0" applyFont="1" applyBorder="1" applyAlignment="1" applyProtection="1">
      <alignment horizontal="left" vertical="center" wrapText="1"/>
    </xf>
    <xf numFmtId="0" fontId="2" fillId="0" borderId="0" xfId="0" applyFont="1" applyBorder="1" applyAlignment="1" applyProtection="1">
      <alignment horizontal="left" vertical="center" wrapText="1"/>
    </xf>
    <xf numFmtId="0" fontId="2" fillId="0" borderId="5" xfId="0" applyFont="1" applyBorder="1" applyAlignment="1" applyProtection="1">
      <alignment horizontal="left" vertical="center" wrapText="1"/>
    </xf>
    <xf numFmtId="0" fontId="2" fillId="0" borderId="0" xfId="0" applyFont="1" applyBorder="1" applyAlignment="1" applyProtection="1">
      <alignment horizontal="left" vertical="top" wrapText="1"/>
    </xf>
    <xf numFmtId="0" fontId="2" fillId="0" borderId="5" xfId="0" applyFont="1" applyBorder="1" applyAlignment="1" applyProtection="1">
      <alignment horizontal="left" vertical="top" wrapText="1"/>
    </xf>
    <xf numFmtId="0" fontId="2" fillId="0" borderId="0" xfId="0" applyFont="1" applyBorder="1" applyAlignment="1" applyProtection="1">
      <alignment horizontal="left" vertical="center" wrapText="1"/>
    </xf>
    <xf numFmtId="0" fontId="2" fillId="0" borderId="5" xfId="0" applyFont="1" applyBorder="1" applyAlignment="1" applyProtection="1">
      <alignment horizontal="left" vertical="center" wrapText="1"/>
    </xf>
    <xf numFmtId="0" fontId="2" fillId="0" borderId="4" xfId="0" applyFont="1" applyBorder="1" applyAlignment="1" applyProtection="1">
      <alignment horizontal="center" vertical="center"/>
    </xf>
    <xf numFmtId="0" fontId="2" fillId="0" borderId="0" xfId="0" applyFont="1" applyBorder="1" applyAlignment="1" applyProtection="1">
      <alignment horizontal="left" vertical="center"/>
    </xf>
    <xf numFmtId="0" fontId="2" fillId="0" borderId="5" xfId="0" applyFont="1" applyBorder="1" applyAlignment="1" applyProtection="1">
      <alignment horizontal="left" vertical="center"/>
    </xf>
    <xf numFmtId="0" fontId="2" fillId="0" borderId="0" xfId="0" applyFont="1" applyBorder="1" applyAlignment="1" applyProtection="1">
      <alignment horizontal="left" vertical="center"/>
    </xf>
    <xf numFmtId="0" fontId="2" fillId="0" borderId="5" xfId="0" applyFont="1" applyBorder="1" applyAlignment="1" applyProtection="1">
      <alignment horizontal="left" vertical="center"/>
    </xf>
    <xf numFmtId="0" fontId="8" fillId="0" borderId="0" xfId="0" applyFont="1" applyBorder="1" applyAlignment="1" applyProtection="1">
      <alignment horizontal="center"/>
    </xf>
    <xf numFmtId="0" fontId="8" fillId="0" borderId="5" xfId="0" applyFont="1" applyBorder="1" applyAlignment="1" applyProtection="1">
      <alignment horizontal="center"/>
    </xf>
    <xf numFmtId="0" fontId="8" fillId="0" borderId="0" xfId="0" applyFont="1" applyBorder="1" applyProtection="1"/>
    <xf numFmtId="0" fontId="2" fillId="0" borderId="18" xfId="0" applyFont="1" applyBorder="1" applyAlignment="1" applyProtection="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95250</xdr:colOff>
          <xdr:row>0</xdr:row>
          <xdr:rowOff>85725</xdr:rowOff>
        </xdr:from>
        <xdr:to>
          <xdr:col>1</xdr:col>
          <xdr:colOff>114300</xdr:colOff>
          <xdr:row>1</xdr:row>
          <xdr:rowOff>752475</xdr:rowOff>
        </xdr:to>
        <xdr:sp macro="" textlink="">
          <xdr:nvSpPr>
            <xdr:cNvPr id="1025" name="Object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19050">
                  <a:solidFill>
                    <a:srgbClr val="000000"/>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95250</xdr:colOff>
          <xdr:row>0</xdr:row>
          <xdr:rowOff>85725</xdr:rowOff>
        </xdr:from>
        <xdr:to>
          <xdr:col>1</xdr:col>
          <xdr:colOff>114300</xdr:colOff>
          <xdr:row>1</xdr:row>
          <xdr:rowOff>752475</xdr:rowOff>
        </xdr:to>
        <xdr:sp macro="" textlink="">
          <xdr:nvSpPr>
            <xdr:cNvPr id="2049" name="Object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19050">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image" Target="../media/image1.emf"/><Relationship Id="rId4" Type="http://schemas.openxmlformats.org/officeDocument/2006/relationships/oleObject" Target="../embeddings/oleObject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pageSetUpPr fitToPage="1"/>
  </sheetPr>
  <dimension ref="A1:F24"/>
  <sheetViews>
    <sheetView tabSelected="1" workbookViewId="0">
      <selection activeCell="C9" sqref="C9:F9"/>
    </sheetView>
  </sheetViews>
  <sheetFormatPr defaultRowHeight="18" x14ac:dyDescent="0.25"/>
  <cols>
    <col min="1" max="1" width="10.7109375" style="2" customWidth="1"/>
    <col min="2" max="2" width="50.7109375" style="1" customWidth="1"/>
    <col min="3" max="3" width="12" style="2" customWidth="1"/>
    <col min="4" max="4" width="10.7109375" style="1" customWidth="1"/>
    <col min="5" max="5" width="15.7109375" style="1" customWidth="1"/>
    <col min="6" max="6" width="20.7109375" style="1" customWidth="1"/>
    <col min="7" max="16384" width="9.140625" style="1"/>
  </cols>
  <sheetData>
    <row r="1" spans="1:6" ht="57.75" customHeight="1" x14ac:dyDescent="0.25">
      <c r="A1" s="44" t="s">
        <v>0</v>
      </c>
      <c r="B1" s="45"/>
      <c r="C1" s="45"/>
      <c r="D1" s="45"/>
      <c r="E1" s="45"/>
      <c r="F1" s="46"/>
    </row>
    <row r="2" spans="1:6" ht="23.25" x14ac:dyDescent="0.25">
      <c r="A2" s="47" t="s">
        <v>1</v>
      </c>
      <c r="B2" s="48"/>
      <c r="C2" s="48"/>
      <c r="D2" s="48"/>
      <c r="E2" s="48"/>
      <c r="F2" s="49"/>
    </row>
    <row r="3" spans="1:6" ht="23.25" x14ac:dyDescent="0.25">
      <c r="A3" s="47" t="s">
        <v>2</v>
      </c>
      <c r="B3" s="48"/>
      <c r="C3" s="48"/>
      <c r="D3" s="48"/>
      <c r="E3" s="48"/>
      <c r="F3" s="49"/>
    </row>
    <row r="4" spans="1:6" ht="20.25" x14ac:dyDescent="0.25">
      <c r="A4" s="50" t="s">
        <v>16</v>
      </c>
      <c r="B4" s="51"/>
      <c r="C4" s="51"/>
      <c r="D4" s="51"/>
      <c r="E4" s="51"/>
      <c r="F4" s="52"/>
    </row>
    <row r="5" spans="1:6" ht="43.5" customHeight="1" x14ac:dyDescent="0.25">
      <c r="A5" s="53" t="s">
        <v>17</v>
      </c>
      <c r="B5" s="54"/>
      <c r="C5" s="54"/>
      <c r="D5" s="54"/>
      <c r="E5" s="54"/>
      <c r="F5" s="55"/>
    </row>
    <row r="6" spans="1:6" s="2" customFormat="1" ht="39.950000000000003" customHeight="1" x14ac:dyDescent="0.25">
      <c r="A6" s="56" t="s">
        <v>3</v>
      </c>
      <c r="B6" s="57"/>
      <c r="C6" s="58"/>
      <c r="D6" s="58"/>
      <c r="E6" s="58"/>
      <c r="F6" s="58"/>
    </row>
    <row r="7" spans="1:6" s="2" customFormat="1" ht="36" x14ac:dyDescent="0.25">
      <c r="A7" s="3" t="s">
        <v>4</v>
      </c>
      <c r="B7" s="4" t="s">
        <v>5</v>
      </c>
      <c r="C7" s="5" t="s">
        <v>6</v>
      </c>
      <c r="D7" s="5" t="s">
        <v>7</v>
      </c>
      <c r="E7" s="6" t="s">
        <v>8</v>
      </c>
      <c r="F7" s="7" t="s">
        <v>9</v>
      </c>
    </row>
    <row r="8" spans="1:6" ht="71.25" customHeight="1" x14ac:dyDescent="0.25">
      <c r="A8" s="8">
        <v>1</v>
      </c>
      <c r="B8" s="9" t="s">
        <v>83</v>
      </c>
      <c r="C8" s="10" t="s">
        <v>82</v>
      </c>
      <c r="D8" s="10" t="s">
        <v>10</v>
      </c>
      <c r="E8" s="11"/>
      <c r="F8" s="12">
        <f>E8*1</f>
        <v>0</v>
      </c>
    </row>
    <row r="9" spans="1:6" x14ac:dyDescent="0.25">
      <c r="A9" s="3"/>
      <c r="B9" s="13" t="s">
        <v>11</v>
      </c>
      <c r="C9" s="59"/>
      <c r="D9" s="60"/>
      <c r="E9" s="60"/>
      <c r="F9" s="61"/>
    </row>
    <row r="10" spans="1:6" ht="45" customHeight="1" thickBot="1" x14ac:dyDescent="0.3">
      <c r="A10" s="62" t="s">
        <v>12</v>
      </c>
      <c r="B10" s="63"/>
      <c r="C10" s="63"/>
      <c r="D10" s="63"/>
      <c r="E10" s="63"/>
      <c r="F10" s="64"/>
    </row>
    <row r="11" spans="1:6" ht="57.75" customHeight="1" x14ac:dyDescent="0.25">
      <c r="A11" s="79" t="s">
        <v>18</v>
      </c>
      <c r="B11" s="80"/>
      <c r="C11" s="80"/>
      <c r="D11" s="80"/>
      <c r="E11" s="80"/>
      <c r="F11" s="81"/>
    </row>
    <row r="12" spans="1:6" x14ac:dyDescent="0.25">
      <c r="A12" s="82" t="s">
        <v>84</v>
      </c>
      <c r="B12" s="83"/>
      <c r="C12" s="83"/>
      <c r="D12" s="83"/>
      <c r="E12" s="83"/>
      <c r="F12" s="84"/>
    </row>
    <row r="13" spans="1:6" ht="35.25" customHeight="1" x14ac:dyDescent="0.25">
      <c r="A13" s="82"/>
      <c r="B13" s="85" t="s">
        <v>87</v>
      </c>
      <c r="C13" s="85"/>
      <c r="D13" s="85"/>
      <c r="E13" s="85"/>
      <c r="F13" s="86"/>
    </row>
    <row r="14" spans="1:6" x14ac:dyDescent="0.25">
      <c r="A14" s="82"/>
      <c r="B14" s="87" t="s">
        <v>85</v>
      </c>
      <c r="C14" s="87"/>
      <c r="D14" s="87"/>
      <c r="E14" s="87"/>
      <c r="F14" s="88"/>
    </row>
    <row r="15" spans="1:6" x14ac:dyDescent="0.25">
      <c r="A15" s="82"/>
      <c r="B15" s="87" t="s">
        <v>86</v>
      </c>
      <c r="C15" s="87"/>
      <c r="D15" s="87"/>
      <c r="E15" s="87"/>
      <c r="F15" s="88"/>
    </row>
    <row r="16" spans="1:6" x14ac:dyDescent="0.25">
      <c r="A16" s="82"/>
      <c r="B16" s="87" t="s">
        <v>89</v>
      </c>
      <c r="C16" s="87"/>
      <c r="D16" s="87"/>
      <c r="E16" s="87"/>
      <c r="F16" s="88"/>
    </row>
    <row r="17" spans="1:6" x14ac:dyDescent="0.25">
      <c r="A17" s="89"/>
      <c r="B17" s="87" t="s">
        <v>88</v>
      </c>
      <c r="C17" s="90"/>
      <c r="D17" s="90"/>
      <c r="E17" s="90"/>
      <c r="F17" s="91"/>
    </row>
    <row r="18" spans="1:6" x14ac:dyDescent="0.25">
      <c r="A18" s="89"/>
      <c r="B18" s="92"/>
      <c r="C18" s="92"/>
      <c r="D18" s="92"/>
      <c r="E18" s="92"/>
      <c r="F18" s="93"/>
    </row>
    <row r="19" spans="1:6" x14ac:dyDescent="0.25">
      <c r="A19" s="89"/>
      <c r="B19" s="18" t="s">
        <v>13</v>
      </c>
      <c r="C19" s="19"/>
      <c r="D19" s="18"/>
      <c r="E19" s="18"/>
      <c r="F19" s="20"/>
    </row>
    <row r="20" spans="1:6" x14ac:dyDescent="0.25">
      <c r="A20" s="89"/>
      <c r="B20" s="18"/>
      <c r="C20" s="19"/>
      <c r="D20" s="18"/>
      <c r="E20" s="18"/>
      <c r="F20" s="20"/>
    </row>
    <row r="21" spans="1:6" x14ac:dyDescent="0.25">
      <c r="A21" s="89"/>
      <c r="B21" s="18"/>
      <c r="C21" s="94" t="s">
        <v>14</v>
      </c>
      <c r="D21" s="94"/>
      <c r="E21" s="94"/>
      <c r="F21" s="95"/>
    </row>
    <row r="22" spans="1:6" x14ac:dyDescent="0.25">
      <c r="A22" s="89"/>
      <c r="B22" s="18"/>
      <c r="C22" s="96"/>
      <c r="D22" s="94"/>
      <c r="E22" s="94"/>
      <c r="F22" s="95"/>
    </row>
    <row r="23" spans="1:6" x14ac:dyDescent="0.25">
      <c r="A23" s="89"/>
      <c r="B23" s="18"/>
      <c r="C23" s="94" t="s">
        <v>15</v>
      </c>
      <c r="D23" s="94"/>
      <c r="E23" s="94"/>
      <c r="F23" s="95"/>
    </row>
    <row r="24" spans="1:6" ht="18.75" thickBot="1" x14ac:dyDescent="0.3">
      <c r="A24" s="97"/>
      <c r="B24" s="23"/>
      <c r="C24" s="24"/>
      <c r="D24" s="23"/>
      <c r="E24" s="23"/>
      <c r="F24" s="25"/>
    </row>
  </sheetData>
  <sheetProtection algorithmName="SHA-512" hashValue="JxGfHnFbY9dFPZMJe/hJUQC9DzEX758eiVwcN42BwG4D+d5aztcxCgPn9tXIvMpa8cLuYLbX9/S0m2xH3NCjEw==" saltValue="ssFL1WN7Ir1R0vYe9lU0Rw==" spinCount="100000" sheet="1" objects="1" scenarios="1"/>
  <mergeCells count="18">
    <mergeCell ref="B13:F13"/>
    <mergeCell ref="A6:B6"/>
    <mergeCell ref="C6:F6"/>
    <mergeCell ref="C9:F9"/>
    <mergeCell ref="A10:F10"/>
    <mergeCell ref="A11:F11"/>
    <mergeCell ref="A1:F1"/>
    <mergeCell ref="A2:F2"/>
    <mergeCell ref="A3:F3"/>
    <mergeCell ref="A4:F4"/>
    <mergeCell ref="A5:F5"/>
    <mergeCell ref="B14:F14"/>
    <mergeCell ref="B15:F15"/>
    <mergeCell ref="B16:F16"/>
    <mergeCell ref="B17:F17"/>
    <mergeCell ref="C23:F23"/>
    <mergeCell ref="C21:F21"/>
    <mergeCell ref="D22:F22"/>
  </mergeCells>
  <printOptions horizontalCentered="1"/>
  <pageMargins left="0.70866141732283472" right="0.70866141732283472" top="0.74803149606299213" bottom="0.74803149606299213" header="0.31496062992125984" footer="0.31496062992125984"/>
  <pageSetup paperSize="9" scale="72" orientation="portrait" r:id="rId1"/>
  <drawing r:id="rId2"/>
  <legacyDrawing r:id="rId3"/>
  <oleObjects>
    <mc:AlternateContent xmlns:mc="http://schemas.openxmlformats.org/markup-compatibility/2006">
      <mc:Choice Requires="x14">
        <oleObject progId="Word.Picture.8" shapeId="1025" r:id="rId4">
          <objectPr defaultSize="0" autoPict="0" r:id="rId5">
            <anchor moveWithCells="1" sizeWithCells="1">
              <from>
                <xdr:col>0</xdr:col>
                <xdr:colOff>95250</xdr:colOff>
                <xdr:row>0</xdr:row>
                <xdr:rowOff>85725</xdr:rowOff>
              </from>
              <to>
                <xdr:col>1</xdr:col>
                <xdr:colOff>114300</xdr:colOff>
                <xdr:row>1</xdr:row>
                <xdr:rowOff>752475</xdr:rowOff>
              </to>
            </anchor>
          </objectPr>
        </oleObject>
      </mc:Choice>
      <mc:Fallback>
        <oleObject progId="Word.Picture.8" shapeId="1025" r:id="rId4"/>
      </mc:Fallback>
    </mc:AlternateContent>
  </oleObjec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F25"/>
  <sheetViews>
    <sheetView workbookViewId="0">
      <selection activeCell="B8" sqref="B8"/>
    </sheetView>
  </sheetViews>
  <sheetFormatPr defaultRowHeight="18" x14ac:dyDescent="0.25"/>
  <cols>
    <col min="1" max="1" width="10.7109375" style="2" customWidth="1"/>
    <col min="2" max="2" width="50.7109375" style="1" customWidth="1"/>
    <col min="3" max="3" width="12.28515625" style="2" customWidth="1"/>
    <col min="4" max="4" width="10.7109375" style="1" customWidth="1"/>
    <col min="5" max="5" width="24.140625" style="1" customWidth="1"/>
    <col min="6" max="6" width="20.7109375" style="1" hidden="1" customWidth="1"/>
    <col min="7" max="16384" width="9.140625" style="1"/>
  </cols>
  <sheetData>
    <row r="1" spans="1:6" ht="57.75" customHeight="1" x14ac:dyDescent="0.25">
      <c r="A1" s="44" t="s">
        <v>0</v>
      </c>
      <c r="B1" s="45"/>
      <c r="C1" s="45"/>
      <c r="D1" s="45"/>
      <c r="E1" s="45"/>
      <c r="F1" s="46"/>
    </row>
    <row r="2" spans="1:6" ht="23.25" x14ac:dyDescent="0.25">
      <c r="A2" s="47" t="s">
        <v>1</v>
      </c>
      <c r="B2" s="48"/>
      <c r="C2" s="48"/>
      <c r="D2" s="48"/>
      <c r="E2" s="48"/>
      <c r="F2" s="49"/>
    </row>
    <row r="3" spans="1:6" ht="23.25" hidden="1" x14ac:dyDescent="0.25">
      <c r="A3" s="47"/>
      <c r="B3" s="48"/>
      <c r="C3" s="48"/>
      <c r="D3" s="48"/>
      <c r="E3" s="48"/>
      <c r="F3" s="49"/>
    </row>
    <row r="4" spans="1:6" ht="20.25" x14ac:dyDescent="0.25">
      <c r="A4" s="50" t="s">
        <v>19</v>
      </c>
      <c r="B4" s="51"/>
      <c r="C4" s="51"/>
      <c r="D4" s="51"/>
      <c r="E4" s="51"/>
      <c r="F4" s="52"/>
    </row>
    <row r="5" spans="1:6" ht="43.5" customHeight="1" x14ac:dyDescent="0.25">
      <c r="A5" s="53" t="s">
        <v>17</v>
      </c>
      <c r="B5" s="54"/>
      <c r="C5" s="54"/>
      <c r="D5" s="54"/>
      <c r="E5" s="54"/>
      <c r="F5" s="55"/>
    </row>
    <row r="6" spans="1:6" s="2" customFormat="1" ht="39.950000000000003" customHeight="1" x14ac:dyDescent="0.25">
      <c r="A6" s="56" t="s">
        <v>3</v>
      </c>
      <c r="B6" s="57"/>
      <c r="C6" s="58"/>
      <c r="D6" s="58"/>
      <c r="E6" s="58"/>
      <c r="F6" s="70"/>
    </row>
    <row r="7" spans="1:6" s="2" customFormat="1" x14ac:dyDescent="0.25">
      <c r="A7" s="3" t="s">
        <v>4</v>
      </c>
      <c r="B7" s="4" t="s">
        <v>5</v>
      </c>
      <c r="C7" s="5" t="s">
        <v>6</v>
      </c>
      <c r="D7" s="5" t="s">
        <v>7</v>
      </c>
      <c r="E7" s="6" t="s">
        <v>20</v>
      </c>
      <c r="F7" s="7" t="s">
        <v>9</v>
      </c>
    </row>
    <row r="8" spans="1:6" ht="71.25" customHeight="1" x14ac:dyDescent="0.25">
      <c r="A8" s="8">
        <v>1</v>
      </c>
      <c r="B8" s="9" t="s">
        <v>83</v>
      </c>
      <c r="C8" s="10" t="s">
        <v>82</v>
      </c>
      <c r="D8" s="10" t="s">
        <v>10</v>
      </c>
      <c r="E8" s="11"/>
      <c r="F8" s="12">
        <f>E8*1</f>
        <v>0</v>
      </c>
    </row>
    <row r="9" spans="1:6" hidden="1" x14ac:dyDescent="0.25">
      <c r="A9" s="3"/>
      <c r="B9" s="13" t="s">
        <v>11</v>
      </c>
      <c r="C9" s="59"/>
      <c r="D9" s="60"/>
      <c r="E9" s="60"/>
      <c r="F9" s="61"/>
    </row>
    <row r="10" spans="1:6" ht="45" customHeight="1" thickBot="1" x14ac:dyDescent="0.3">
      <c r="A10" s="62" t="s">
        <v>12</v>
      </c>
      <c r="B10" s="63"/>
      <c r="C10" s="63"/>
      <c r="D10" s="63"/>
      <c r="E10" s="63"/>
      <c r="F10" s="64"/>
    </row>
    <row r="11" spans="1:6" ht="57.75" customHeight="1" x14ac:dyDescent="0.25">
      <c r="A11" s="65" t="s">
        <v>18</v>
      </c>
      <c r="B11" s="66"/>
      <c r="C11" s="66"/>
      <c r="D11" s="66"/>
      <c r="E11" s="66"/>
      <c r="F11" s="67"/>
    </row>
    <row r="12" spans="1:6" x14ac:dyDescent="0.25">
      <c r="A12" s="14"/>
      <c r="B12" s="15"/>
      <c r="C12" s="16"/>
      <c r="D12" s="15"/>
      <c r="E12" s="15"/>
      <c r="F12" s="17"/>
    </row>
    <row r="13" spans="1:6" x14ac:dyDescent="0.25">
      <c r="A13" s="33" t="s">
        <v>84</v>
      </c>
      <c r="B13" s="34"/>
      <c r="C13" s="34"/>
      <c r="D13" s="34"/>
      <c r="E13" s="34"/>
      <c r="F13" s="35"/>
    </row>
    <row r="14" spans="1:6" x14ac:dyDescent="0.25">
      <c r="A14" s="33"/>
      <c r="B14" s="68" t="s">
        <v>87</v>
      </c>
      <c r="C14" s="68"/>
      <c r="D14" s="68"/>
      <c r="E14" s="68"/>
      <c r="F14" s="69"/>
    </row>
    <row r="15" spans="1:6" x14ac:dyDescent="0.25">
      <c r="A15" s="33"/>
      <c r="B15" s="38" t="s">
        <v>85</v>
      </c>
      <c r="C15" s="38"/>
      <c r="D15" s="38"/>
      <c r="E15" s="38"/>
      <c r="F15" s="39"/>
    </row>
    <row r="16" spans="1:6" x14ac:dyDescent="0.25">
      <c r="A16" s="33"/>
      <c r="B16" s="38" t="s">
        <v>86</v>
      </c>
      <c r="C16" s="38"/>
      <c r="D16" s="38"/>
      <c r="E16" s="38"/>
      <c r="F16" s="39"/>
    </row>
    <row r="17" spans="1:6" x14ac:dyDescent="0.25">
      <c r="A17" s="33"/>
      <c r="B17" s="38" t="s">
        <v>89</v>
      </c>
      <c r="C17" s="38"/>
      <c r="D17" s="38"/>
      <c r="E17" s="38"/>
      <c r="F17" s="39"/>
    </row>
    <row r="18" spans="1:6" x14ac:dyDescent="0.25">
      <c r="A18" s="14"/>
      <c r="B18" s="38" t="s">
        <v>88</v>
      </c>
      <c r="C18" s="40"/>
      <c r="D18" s="40"/>
      <c r="E18" s="40"/>
      <c r="F18" s="41"/>
    </row>
    <row r="19" spans="1:6" x14ac:dyDescent="0.25">
      <c r="A19" s="14"/>
      <c r="B19" s="34"/>
      <c r="C19" s="36"/>
      <c r="D19" s="36"/>
      <c r="E19" s="36"/>
      <c r="F19" s="37"/>
    </row>
    <row r="20" spans="1:6" x14ac:dyDescent="0.25">
      <c r="A20" s="14"/>
      <c r="B20" s="18" t="s">
        <v>13</v>
      </c>
      <c r="C20" s="19"/>
      <c r="D20" s="18"/>
      <c r="E20" s="18"/>
      <c r="F20" s="20"/>
    </row>
    <row r="21" spans="1:6" ht="18" customHeight="1" x14ac:dyDescent="0.25">
      <c r="A21" s="14"/>
      <c r="B21" s="18"/>
      <c r="C21" s="19"/>
      <c r="D21" s="18"/>
      <c r="E21" s="18"/>
      <c r="F21" s="20"/>
    </row>
    <row r="22" spans="1:6" ht="18" customHeight="1" x14ac:dyDescent="0.25">
      <c r="A22" s="14"/>
      <c r="B22" s="18"/>
      <c r="C22" s="42" t="s">
        <v>14</v>
      </c>
      <c r="D22" s="42"/>
      <c r="E22" s="42"/>
      <c r="F22" s="43"/>
    </row>
    <row r="23" spans="1:6" ht="18" customHeight="1" x14ac:dyDescent="0.25">
      <c r="A23" s="14"/>
      <c r="B23" s="18"/>
      <c r="C23" s="21"/>
      <c r="D23" s="42"/>
      <c r="E23" s="42"/>
      <c r="F23" s="43"/>
    </row>
    <row r="24" spans="1:6" ht="18" customHeight="1" x14ac:dyDescent="0.25">
      <c r="A24" s="14"/>
      <c r="B24" s="18"/>
      <c r="C24" s="42" t="s">
        <v>15</v>
      </c>
      <c r="D24" s="42"/>
      <c r="E24" s="42"/>
      <c r="F24" s="43"/>
    </row>
    <row r="25" spans="1:6" ht="18" customHeight="1" thickBot="1" x14ac:dyDescent="0.3">
      <c r="A25" s="22"/>
      <c r="B25" s="23"/>
      <c r="C25" s="24"/>
      <c r="D25" s="23"/>
      <c r="E25" s="23"/>
      <c r="F25" s="25"/>
    </row>
  </sheetData>
  <mergeCells count="18">
    <mergeCell ref="C9:F9"/>
    <mergeCell ref="A10:F10"/>
    <mergeCell ref="A11:F11"/>
    <mergeCell ref="C22:F22"/>
    <mergeCell ref="D23:F23"/>
    <mergeCell ref="C24:F24"/>
    <mergeCell ref="B14:F14"/>
    <mergeCell ref="B15:F15"/>
    <mergeCell ref="B16:F16"/>
    <mergeCell ref="B17:F17"/>
    <mergeCell ref="B18:F18"/>
    <mergeCell ref="A6:B6"/>
    <mergeCell ref="C6:F6"/>
    <mergeCell ref="A1:F1"/>
    <mergeCell ref="A2:F2"/>
    <mergeCell ref="A3:F3"/>
    <mergeCell ref="A4:F4"/>
    <mergeCell ref="A5:F5"/>
  </mergeCells>
  <printOptions horizontalCentered="1"/>
  <pageMargins left="0.70866141732283472" right="0.70866141732283472" top="0.74803149606299213" bottom="0.74803149606299213" header="0.31496062992125984" footer="0.31496062992125984"/>
  <pageSetup paperSize="9" scale="80" orientation="portrait" r:id="rId1"/>
  <drawing r:id="rId2"/>
  <legacyDrawing r:id="rId3"/>
  <oleObjects>
    <mc:AlternateContent xmlns:mc="http://schemas.openxmlformats.org/markup-compatibility/2006">
      <mc:Choice Requires="x14">
        <oleObject progId="Word.Picture.8" shapeId="2049" r:id="rId4">
          <objectPr defaultSize="0" autoPict="0" r:id="rId5">
            <anchor moveWithCells="1" sizeWithCells="1">
              <from>
                <xdr:col>0</xdr:col>
                <xdr:colOff>95250</xdr:colOff>
                <xdr:row>0</xdr:row>
                <xdr:rowOff>85725</xdr:rowOff>
              </from>
              <to>
                <xdr:col>1</xdr:col>
                <xdr:colOff>114300</xdr:colOff>
                <xdr:row>1</xdr:row>
                <xdr:rowOff>752475</xdr:rowOff>
              </to>
            </anchor>
          </objectPr>
        </oleObject>
      </mc:Choice>
      <mc:Fallback>
        <oleObject progId="Word.Picture.8" shapeId="2049" r:id="rId4"/>
      </mc:Fallback>
    </mc:AlternateContent>
  </oleObjec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Q53"/>
  <sheetViews>
    <sheetView topLeftCell="A40" zoomScaleNormal="100" workbookViewId="0">
      <selection activeCell="E8" sqref="E8"/>
    </sheetView>
  </sheetViews>
  <sheetFormatPr defaultRowHeight="15" x14ac:dyDescent="0.25"/>
  <sheetData>
    <row r="2" spans="2:17" x14ac:dyDescent="0.25">
      <c r="B2" s="32" t="s">
        <v>81</v>
      </c>
    </row>
    <row r="3" spans="2:17" ht="15.75" thickBot="1" x14ac:dyDescent="0.3"/>
    <row r="4" spans="2:17" ht="23.25" thickBot="1" x14ac:dyDescent="0.3">
      <c r="B4" s="77" t="s">
        <v>21</v>
      </c>
      <c r="C4" s="74" t="s">
        <v>22</v>
      </c>
      <c r="D4" s="74" t="s">
        <v>7</v>
      </c>
      <c r="E4" s="74" t="s">
        <v>23</v>
      </c>
      <c r="F4" s="74" t="s">
        <v>5</v>
      </c>
      <c r="G4" s="71" t="s">
        <v>24</v>
      </c>
      <c r="H4" s="72"/>
      <c r="I4" s="73"/>
      <c r="J4" s="71" t="s">
        <v>25</v>
      </c>
      <c r="K4" s="72"/>
      <c r="L4" s="73"/>
      <c r="M4" s="26" t="s">
        <v>26</v>
      </c>
      <c r="N4" s="27" t="s">
        <v>27</v>
      </c>
      <c r="O4" s="27" t="s">
        <v>28</v>
      </c>
      <c r="P4" s="27" t="s">
        <v>29</v>
      </c>
      <c r="Q4" s="74" t="s">
        <v>30</v>
      </c>
    </row>
    <row r="5" spans="2:17" ht="15.75" thickBot="1" x14ac:dyDescent="0.3">
      <c r="B5" s="78"/>
      <c r="C5" s="75"/>
      <c r="D5" s="75"/>
      <c r="E5" s="75"/>
      <c r="F5" s="75"/>
      <c r="G5" s="28" t="s">
        <v>31</v>
      </c>
      <c r="H5" s="28" t="s">
        <v>32</v>
      </c>
      <c r="I5" s="28" t="s">
        <v>33</v>
      </c>
      <c r="J5" s="28" t="s">
        <v>31</v>
      </c>
      <c r="K5" s="28" t="s">
        <v>32</v>
      </c>
      <c r="L5" s="28" t="s">
        <v>33</v>
      </c>
      <c r="M5" s="29" t="s">
        <v>34</v>
      </c>
      <c r="N5" s="29" t="s">
        <v>34</v>
      </c>
      <c r="O5" s="29" t="s">
        <v>34</v>
      </c>
      <c r="P5" s="29" t="s">
        <v>34</v>
      </c>
      <c r="Q5" s="75"/>
    </row>
    <row r="6" spans="2:17" ht="57" thickBot="1" x14ac:dyDescent="0.3">
      <c r="B6" s="30">
        <v>1</v>
      </c>
      <c r="C6" s="29">
        <v>1</v>
      </c>
      <c r="D6" s="29">
        <v>1</v>
      </c>
      <c r="E6" s="28" t="s">
        <v>35</v>
      </c>
      <c r="F6" s="28" t="s">
        <v>36</v>
      </c>
      <c r="G6" s="31">
        <v>1485</v>
      </c>
      <c r="H6" s="31">
        <v>300</v>
      </c>
      <c r="I6" s="31">
        <v>385</v>
      </c>
      <c r="J6" s="31">
        <v>48.7</v>
      </c>
      <c r="K6" s="31">
        <v>9.8000000000000007</v>
      </c>
      <c r="L6" s="31">
        <v>12.6</v>
      </c>
      <c r="M6" s="31">
        <v>81000</v>
      </c>
      <c r="N6" s="31">
        <v>81000</v>
      </c>
      <c r="O6" s="31">
        <v>81000</v>
      </c>
      <c r="P6" s="31">
        <v>81000</v>
      </c>
      <c r="Q6" s="29" t="s">
        <v>37</v>
      </c>
    </row>
    <row r="7" spans="2:17" ht="45.75" thickBot="1" x14ac:dyDescent="0.3">
      <c r="B7" s="30">
        <v>2</v>
      </c>
      <c r="C7" s="29">
        <v>2</v>
      </c>
      <c r="D7" s="29">
        <v>1</v>
      </c>
      <c r="E7" s="28" t="s">
        <v>35</v>
      </c>
      <c r="F7" s="28" t="s">
        <v>38</v>
      </c>
      <c r="G7" s="31">
        <v>1182</v>
      </c>
      <c r="H7" s="31">
        <v>200</v>
      </c>
      <c r="I7" s="31">
        <v>185</v>
      </c>
      <c r="J7" s="31">
        <v>38.799999999999997</v>
      </c>
      <c r="K7" s="31">
        <v>6.6</v>
      </c>
      <c r="L7" s="31">
        <v>6.1</v>
      </c>
      <c r="M7" s="31">
        <v>44900</v>
      </c>
      <c r="N7" s="31">
        <v>44900</v>
      </c>
      <c r="O7" s="31">
        <v>44900</v>
      </c>
      <c r="P7" s="31">
        <v>44900</v>
      </c>
      <c r="Q7" s="29" t="s">
        <v>37</v>
      </c>
    </row>
    <row r="8" spans="2:17" ht="45.75" thickBot="1" x14ac:dyDescent="0.3">
      <c r="B8" s="30">
        <v>3</v>
      </c>
      <c r="C8" s="29">
        <v>3</v>
      </c>
      <c r="D8" s="29">
        <v>1</v>
      </c>
      <c r="E8" s="28" t="s">
        <v>35</v>
      </c>
      <c r="F8" s="28" t="s">
        <v>39</v>
      </c>
      <c r="G8" s="31">
        <v>1182</v>
      </c>
      <c r="H8" s="31">
        <v>200</v>
      </c>
      <c r="I8" s="31">
        <v>185</v>
      </c>
      <c r="J8" s="31">
        <v>38.799999999999997</v>
      </c>
      <c r="K8" s="31">
        <v>6.6</v>
      </c>
      <c r="L8" s="31">
        <v>6.1</v>
      </c>
      <c r="M8" s="31">
        <v>44900</v>
      </c>
      <c r="N8" s="31">
        <v>44900</v>
      </c>
      <c r="O8" s="31">
        <v>44900</v>
      </c>
      <c r="P8" s="31">
        <v>44900</v>
      </c>
      <c r="Q8" s="29" t="s">
        <v>37</v>
      </c>
    </row>
    <row r="9" spans="2:17" ht="15.75" thickBot="1" x14ac:dyDescent="0.3">
      <c r="B9" s="74">
        <v>4</v>
      </c>
      <c r="C9" s="29">
        <v>4</v>
      </c>
      <c r="D9" s="29">
        <v>1</v>
      </c>
      <c r="E9" s="28" t="s">
        <v>35</v>
      </c>
      <c r="F9" s="28" t="s">
        <v>40</v>
      </c>
      <c r="G9" s="31">
        <v>670</v>
      </c>
      <c r="H9" s="31">
        <v>240</v>
      </c>
      <c r="I9" s="31">
        <v>37</v>
      </c>
      <c r="J9" s="31">
        <v>22</v>
      </c>
      <c r="K9" s="31">
        <v>7.9</v>
      </c>
      <c r="L9" s="31">
        <v>1.2</v>
      </c>
      <c r="M9" s="31">
        <v>20000</v>
      </c>
      <c r="N9" s="31">
        <v>20000</v>
      </c>
      <c r="O9" s="31">
        <v>20000</v>
      </c>
      <c r="P9" s="31">
        <v>20000</v>
      </c>
      <c r="Q9" s="74" t="s">
        <v>41</v>
      </c>
    </row>
    <row r="10" spans="2:17" ht="45.75" thickBot="1" x14ac:dyDescent="0.3">
      <c r="B10" s="76"/>
      <c r="C10" s="29">
        <v>39</v>
      </c>
      <c r="D10" s="29">
        <v>1</v>
      </c>
      <c r="E10" s="28" t="s">
        <v>35</v>
      </c>
      <c r="F10" s="28" t="s">
        <v>42</v>
      </c>
      <c r="G10" s="31">
        <v>370</v>
      </c>
      <c r="H10" s="31">
        <v>260</v>
      </c>
      <c r="I10" s="31">
        <v>230</v>
      </c>
      <c r="J10" s="31">
        <v>12.1</v>
      </c>
      <c r="K10" s="31">
        <v>8.5</v>
      </c>
      <c r="L10" s="31">
        <v>7.5</v>
      </c>
      <c r="M10" s="31">
        <v>7300</v>
      </c>
      <c r="N10" s="31">
        <v>7300</v>
      </c>
      <c r="O10" s="31">
        <v>7300</v>
      </c>
      <c r="P10" s="31">
        <v>7300</v>
      </c>
      <c r="Q10" s="76"/>
    </row>
    <row r="11" spans="2:17" ht="34.5" thickBot="1" x14ac:dyDescent="0.3">
      <c r="B11" s="75"/>
      <c r="C11" s="29">
        <v>47</v>
      </c>
      <c r="D11" s="29">
        <v>1</v>
      </c>
      <c r="E11" s="28" t="s">
        <v>35</v>
      </c>
      <c r="F11" s="28" t="s">
        <v>43</v>
      </c>
      <c r="G11" s="31">
        <v>370</v>
      </c>
      <c r="H11" s="31">
        <v>140</v>
      </c>
      <c r="I11" s="31">
        <v>150</v>
      </c>
      <c r="J11" s="31">
        <v>12.1</v>
      </c>
      <c r="K11" s="31">
        <v>4.5999999999999996</v>
      </c>
      <c r="L11" s="31">
        <v>4.9000000000000004</v>
      </c>
      <c r="M11" s="31">
        <v>2500</v>
      </c>
      <c r="N11" s="31">
        <v>2500</v>
      </c>
      <c r="O11" s="31">
        <v>2500</v>
      </c>
      <c r="P11" s="31">
        <v>2500</v>
      </c>
      <c r="Q11" s="75"/>
    </row>
    <row r="12" spans="2:17" ht="23.25" thickBot="1" x14ac:dyDescent="0.3">
      <c r="B12" s="30">
        <v>5</v>
      </c>
      <c r="C12" s="29" t="s">
        <v>44</v>
      </c>
      <c r="D12" s="29">
        <v>2</v>
      </c>
      <c r="E12" s="28" t="s">
        <v>35</v>
      </c>
      <c r="F12" s="28" t="s">
        <v>45</v>
      </c>
      <c r="G12" s="31">
        <v>235</v>
      </c>
      <c r="H12" s="31">
        <v>184</v>
      </c>
      <c r="I12" s="31">
        <v>45</v>
      </c>
      <c r="J12" s="31">
        <v>7.7</v>
      </c>
      <c r="K12" s="31">
        <v>6</v>
      </c>
      <c r="L12" s="31">
        <v>1.5</v>
      </c>
      <c r="M12" s="31">
        <v>10000</v>
      </c>
      <c r="N12" s="31">
        <v>10000</v>
      </c>
      <c r="O12" s="31">
        <v>20000</v>
      </c>
      <c r="P12" s="31">
        <v>20000</v>
      </c>
      <c r="Q12" s="29" t="s">
        <v>41</v>
      </c>
    </row>
    <row r="13" spans="2:17" ht="23.25" thickBot="1" x14ac:dyDescent="0.3">
      <c r="B13" s="30">
        <v>6</v>
      </c>
      <c r="C13" s="29" t="s">
        <v>46</v>
      </c>
      <c r="D13" s="29">
        <v>2</v>
      </c>
      <c r="E13" s="28" t="s">
        <v>35</v>
      </c>
      <c r="F13" s="28" t="s">
        <v>45</v>
      </c>
      <c r="G13" s="31">
        <v>235</v>
      </c>
      <c r="H13" s="31">
        <v>184</v>
      </c>
      <c r="I13" s="31">
        <v>45</v>
      </c>
      <c r="J13" s="31">
        <v>7.7</v>
      </c>
      <c r="K13" s="31">
        <v>6</v>
      </c>
      <c r="L13" s="31">
        <v>1.5</v>
      </c>
      <c r="M13" s="31">
        <v>10000</v>
      </c>
      <c r="N13" s="31">
        <v>10000</v>
      </c>
      <c r="O13" s="31">
        <v>20000</v>
      </c>
      <c r="P13" s="31">
        <v>20000</v>
      </c>
      <c r="Q13" s="29" t="s">
        <v>41</v>
      </c>
    </row>
    <row r="14" spans="2:17" ht="23.25" thickBot="1" x14ac:dyDescent="0.3">
      <c r="B14" s="30">
        <v>7</v>
      </c>
      <c r="C14" s="29" t="s">
        <v>47</v>
      </c>
      <c r="D14" s="29">
        <v>2</v>
      </c>
      <c r="E14" s="28" t="s">
        <v>35</v>
      </c>
      <c r="F14" s="28" t="s">
        <v>45</v>
      </c>
      <c r="G14" s="31">
        <v>235</v>
      </c>
      <c r="H14" s="31">
        <v>184</v>
      </c>
      <c r="I14" s="31">
        <v>45</v>
      </c>
      <c r="J14" s="31">
        <v>7.7</v>
      </c>
      <c r="K14" s="31">
        <v>6</v>
      </c>
      <c r="L14" s="31">
        <v>1.5</v>
      </c>
      <c r="M14" s="31">
        <v>10000</v>
      </c>
      <c r="N14" s="31">
        <v>10000</v>
      </c>
      <c r="O14" s="31">
        <v>20000</v>
      </c>
      <c r="P14" s="31">
        <v>20000</v>
      </c>
      <c r="Q14" s="29" t="s">
        <v>41</v>
      </c>
    </row>
    <row r="15" spans="2:17" ht="23.25" thickBot="1" x14ac:dyDescent="0.3">
      <c r="B15" s="30">
        <v>8</v>
      </c>
      <c r="C15" s="29" t="s">
        <v>48</v>
      </c>
      <c r="D15" s="29">
        <v>2</v>
      </c>
      <c r="E15" s="28" t="s">
        <v>35</v>
      </c>
      <c r="F15" s="28" t="s">
        <v>45</v>
      </c>
      <c r="G15" s="31">
        <v>235</v>
      </c>
      <c r="H15" s="31">
        <v>184</v>
      </c>
      <c r="I15" s="31">
        <v>45</v>
      </c>
      <c r="J15" s="31">
        <v>7.7</v>
      </c>
      <c r="K15" s="31">
        <v>6</v>
      </c>
      <c r="L15" s="31">
        <v>1.5</v>
      </c>
      <c r="M15" s="31">
        <v>10000</v>
      </c>
      <c r="N15" s="31">
        <v>10000</v>
      </c>
      <c r="O15" s="31">
        <v>20000</v>
      </c>
      <c r="P15" s="31">
        <v>20000</v>
      </c>
      <c r="Q15" s="29" t="s">
        <v>41</v>
      </c>
    </row>
    <row r="16" spans="2:17" ht="23.25" thickBot="1" x14ac:dyDescent="0.3">
      <c r="B16" s="30">
        <v>9</v>
      </c>
      <c r="C16" s="29" t="s">
        <v>49</v>
      </c>
      <c r="D16" s="29">
        <v>2</v>
      </c>
      <c r="E16" s="28" t="s">
        <v>35</v>
      </c>
      <c r="F16" s="28" t="s">
        <v>45</v>
      </c>
      <c r="G16" s="31">
        <v>235</v>
      </c>
      <c r="H16" s="31">
        <v>184</v>
      </c>
      <c r="I16" s="31">
        <v>45</v>
      </c>
      <c r="J16" s="31">
        <v>7.7</v>
      </c>
      <c r="K16" s="31">
        <v>6</v>
      </c>
      <c r="L16" s="31">
        <v>1.5</v>
      </c>
      <c r="M16" s="31">
        <v>10000</v>
      </c>
      <c r="N16" s="31">
        <v>10000</v>
      </c>
      <c r="O16" s="31">
        <v>20000</v>
      </c>
      <c r="P16" s="31">
        <v>20000</v>
      </c>
      <c r="Q16" s="29" t="s">
        <v>41</v>
      </c>
    </row>
    <row r="17" spans="2:17" ht="23.25" thickBot="1" x14ac:dyDescent="0.3">
      <c r="B17" s="30">
        <v>10</v>
      </c>
      <c r="C17" s="29" t="s">
        <v>50</v>
      </c>
      <c r="D17" s="29">
        <v>3</v>
      </c>
      <c r="E17" s="28" t="s">
        <v>35</v>
      </c>
      <c r="F17" s="28" t="s">
        <v>45</v>
      </c>
      <c r="G17" s="31">
        <v>235</v>
      </c>
      <c r="H17" s="31">
        <v>184</v>
      </c>
      <c r="I17" s="31">
        <v>45</v>
      </c>
      <c r="J17" s="31">
        <v>7.7</v>
      </c>
      <c r="K17" s="31">
        <v>6</v>
      </c>
      <c r="L17" s="31">
        <v>1.5</v>
      </c>
      <c r="M17" s="31">
        <v>10000</v>
      </c>
      <c r="N17" s="31">
        <v>10000</v>
      </c>
      <c r="O17" s="31">
        <v>30000</v>
      </c>
      <c r="P17" s="31">
        <v>30000</v>
      </c>
      <c r="Q17" s="29" t="s">
        <v>41</v>
      </c>
    </row>
    <row r="18" spans="2:17" ht="23.25" thickBot="1" x14ac:dyDescent="0.3">
      <c r="B18" s="30">
        <v>11</v>
      </c>
      <c r="C18" s="29" t="s">
        <v>51</v>
      </c>
      <c r="D18" s="29">
        <v>3</v>
      </c>
      <c r="E18" s="28" t="s">
        <v>35</v>
      </c>
      <c r="F18" s="28" t="s">
        <v>45</v>
      </c>
      <c r="G18" s="31">
        <v>235</v>
      </c>
      <c r="H18" s="31">
        <v>184</v>
      </c>
      <c r="I18" s="31">
        <v>45</v>
      </c>
      <c r="J18" s="31">
        <v>7.7</v>
      </c>
      <c r="K18" s="31">
        <v>6</v>
      </c>
      <c r="L18" s="31">
        <v>1.5</v>
      </c>
      <c r="M18" s="31">
        <v>10000</v>
      </c>
      <c r="N18" s="31">
        <v>10000</v>
      </c>
      <c r="O18" s="31">
        <v>30000</v>
      </c>
      <c r="P18" s="31">
        <v>30000</v>
      </c>
      <c r="Q18" s="29" t="s">
        <v>41</v>
      </c>
    </row>
    <row r="19" spans="2:17" ht="23.25" thickBot="1" x14ac:dyDescent="0.3">
      <c r="B19" s="30">
        <v>12</v>
      </c>
      <c r="C19" s="29" t="s">
        <v>52</v>
      </c>
      <c r="D19" s="29">
        <v>3</v>
      </c>
      <c r="E19" s="28" t="s">
        <v>35</v>
      </c>
      <c r="F19" s="28" t="s">
        <v>45</v>
      </c>
      <c r="G19" s="31">
        <v>235</v>
      </c>
      <c r="H19" s="31">
        <v>184</v>
      </c>
      <c r="I19" s="31">
        <v>45</v>
      </c>
      <c r="J19" s="31">
        <v>7.7</v>
      </c>
      <c r="K19" s="31">
        <v>6</v>
      </c>
      <c r="L19" s="31">
        <v>1.5</v>
      </c>
      <c r="M19" s="31">
        <v>10000</v>
      </c>
      <c r="N19" s="31">
        <v>10000</v>
      </c>
      <c r="O19" s="31">
        <v>30000</v>
      </c>
      <c r="P19" s="31">
        <v>30000</v>
      </c>
      <c r="Q19" s="29" t="s">
        <v>41</v>
      </c>
    </row>
    <row r="20" spans="2:17" ht="34.5" thickBot="1" x14ac:dyDescent="0.3">
      <c r="B20" s="30">
        <v>13</v>
      </c>
      <c r="C20" s="29">
        <v>37</v>
      </c>
      <c r="D20" s="29">
        <v>1</v>
      </c>
      <c r="E20" s="28" t="s">
        <v>35</v>
      </c>
      <c r="F20" s="28" t="s">
        <v>53</v>
      </c>
      <c r="G20" s="31">
        <v>1220</v>
      </c>
      <c r="H20" s="31">
        <v>298</v>
      </c>
      <c r="I20" s="31">
        <v>278</v>
      </c>
      <c r="J20" s="31">
        <v>40</v>
      </c>
      <c r="K20" s="31">
        <v>9.8000000000000007</v>
      </c>
      <c r="L20" s="31">
        <v>9.1</v>
      </c>
      <c r="M20" s="31">
        <v>8830</v>
      </c>
      <c r="N20" s="31">
        <v>8830</v>
      </c>
      <c r="O20" s="31">
        <v>8830</v>
      </c>
      <c r="P20" s="31">
        <v>8830</v>
      </c>
      <c r="Q20" s="29" t="s">
        <v>41</v>
      </c>
    </row>
    <row r="21" spans="2:17" ht="23.25" thickBot="1" x14ac:dyDescent="0.3">
      <c r="B21" s="30">
        <v>14</v>
      </c>
      <c r="C21" s="29">
        <v>38</v>
      </c>
      <c r="D21" s="29">
        <v>1</v>
      </c>
      <c r="E21" s="28" t="s">
        <v>35</v>
      </c>
      <c r="F21" s="28" t="s">
        <v>54</v>
      </c>
      <c r="G21" s="31">
        <v>1226</v>
      </c>
      <c r="H21" s="31">
        <v>300</v>
      </c>
      <c r="I21" s="31">
        <v>280</v>
      </c>
      <c r="J21" s="31">
        <v>40.200000000000003</v>
      </c>
      <c r="K21" s="31">
        <v>9.8000000000000007</v>
      </c>
      <c r="L21" s="31">
        <v>9.1999999999999993</v>
      </c>
      <c r="M21" s="31">
        <v>7200</v>
      </c>
      <c r="N21" s="31">
        <v>7200</v>
      </c>
      <c r="O21" s="31">
        <v>7200</v>
      </c>
      <c r="P21" s="31">
        <v>7200</v>
      </c>
      <c r="Q21" s="29" t="s">
        <v>41</v>
      </c>
    </row>
    <row r="22" spans="2:17" ht="34.5" thickBot="1" x14ac:dyDescent="0.3">
      <c r="B22" s="30">
        <v>15</v>
      </c>
      <c r="C22" s="29">
        <v>34</v>
      </c>
      <c r="D22" s="29">
        <v>1</v>
      </c>
      <c r="E22" s="28" t="s">
        <v>35</v>
      </c>
      <c r="F22" s="28" t="s">
        <v>55</v>
      </c>
      <c r="G22" s="31">
        <v>1270</v>
      </c>
      <c r="H22" s="31">
        <v>298</v>
      </c>
      <c r="I22" s="31">
        <v>278</v>
      </c>
      <c r="J22" s="31">
        <v>41.7</v>
      </c>
      <c r="K22" s="31">
        <v>9.8000000000000007</v>
      </c>
      <c r="L22" s="31">
        <v>9.1</v>
      </c>
      <c r="M22" s="31">
        <v>12000</v>
      </c>
      <c r="N22" s="31">
        <v>12000</v>
      </c>
      <c r="O22" s="31">
        <v>12000</v>
      </c>
      <c r="P22" s="31">
        <v>12000</v>
      </c>
      <c r="Q22" s="29" t="s">
        <v>41</v>
      </c>
    </row>
    <row r="23" spans="2:17" ht="34.5" thickBot="1" x14ac:dyDescent="0.3">
      <c r="B23" s="30">
        <v>16</v>
      </c>
      <c r="C23" s="29">
        <v>35</v>
      </c>
      <c r="D23" s="29">
        <v>1</v>
      </c>
      <c r="E23" s="28" t="s">
        <v>35</v>
      </c>
      <c r="F23" s="28" t="s">
        <v>55</v>
      </c>
      <c r="G23" s="31">
        <v>1270</v>
      </c>
      <c r="H23" s="31">
        <v>298</v>
      </c>
      <c r="I23" s="31">
        <v>278</v>
      </c>
      <c r="J23" s="31">
        <v>41.7</v>
      </c>
      <c r="K23" s="31">
        <v>9.8000000000000007</v>
      </c>
      <c r="L23" s="31">
        <v>9.1</v>
      </c>
      <c r="M23" s="31">
        <v>12650</v>
      </c>
      <c r="N23" s="31">
        <v>12650</v>
      </c>
      <c r="O23" s="31">
        <v>12650</v>
      </c>
      <c r="P23" s="31">
        <v>12650</v>
      </c>
      <c r="Q23" s="29" t="s">
        <v>41</v>
      </c>
    </row>
    <row r="24" spans="2:17" ht="34.5" thickBot="1" x14ac:dyDescent="0.3">
      <c r="B24" s="30">
        <v>17</v>
      </c>
      <c r="C24" s="29">
        <v>33</v>
      </c>
      <c r="D24" s="29">
        <v>1</v>
      </c>
      <c r="E24" s="28" t="s">
        <v>35</v>
      </c>
      <c r="F24" s="28" t="s">
        <v>55</v>
      </c>
      <c r="G24" s="31">
        <v>1270</v>
      </c>
      <c r="H24" s="31">
        <v>298</v>
      </c>
      <c r="I24" s="31">
        <v>278</v>
      </c>
      <c r="J24" s="31">
        <v>41.7</v>
      </c>
      <c r="K24" s="31">
        <v>9.8000000000000007</v>
      </c>
      <c r="L24" s="31">
        <v>9.1</v>
      </c>
      <c r="M24" s="31">
        <v>12000</v>
      </c>
      <c r="N24" s="31">
        <v>12000</v>
      </c>
      <c r="O24" s="31">
        <v>12000</v>
      </c>
      <c r="P24" s="31">
        <v>12000</v>
      </c>
      <c r="Q24" s="29" t="s">
        <v>41</v>
      </c>
    </row>
    <row r="25" spans="2:17" ht="34.5" thickBot="1" x14ac:dyDescent="0.3">
      <c r="B25" s="30">
        <v>18</v>
      </c>
      <c r="C25" s="29">
        <v>32</v>
      </c>
      <c r="D25" s="29">
        <v>1</v>
      </c>
      <c r="E25" s="28" t="s">
        <v>35</v>
      </c>
      <c r="F25" s="28" t="s">
        <v>56</v>
      </c>
      <c r="G25" s="31">
        <v>1270</v>
      </c>
      <c r="H25" s="31">
        <v>298</v>
      </c>
      <c r="I25" s="31">
        <v>278</v>
      </c>
      <c r="J25" s="31">
        <v>41.7</v>
      </c>
      <c r="K25" s="31">
        <v>9.8000000000000007</v>
      </c>
      <c r="L25" s="31">
        <v>9.1</v>
      </c>
      <c r="M25" s="31">
        <v>12400</v>
      </c>
      <c r="N25" s="31">
        <v>12400</v>
      </c>
      <c r="O25" s="31">
        <v>12400</v>
      </c>
      <c r="P25" s="31">
        <v>12400</v>
      </c>
      <c r="Q25" s="29" t="s">
        <v>41</v>
      </c>
    </row>
    <row r="26" spans="2:17" ht="34.5" thickBot="1" x14ac:dyDescent="0.3">
      <c r="B26" s="30">
        <v>19</v>
      </c>
      <c r="C26" s="29">
        <v>36</v>
      </c>
      <c r="D26" s="29">
        <v>1</v>
      </c>
      <c r="E26" s="28" t="s">
        <v>35</v>
      </c>
      <c r="F26" s="28" t="s">
        <v>55</v>
      </c>
      <c r="G26" s="31">
        <v>1270</v>
      </c>
      <c r="H26" s="31">
        <v>298</v>
      </c>
      <c r="I26" s="31">
        <v>278</v>
      </c>
      <c r="J26" s="31">
        <v>41.7</v>
      </c>
      <c r="K26" s="31">
        <v>9.8000000000000007</v>
      </c>
      <c r="L26" s="31">
        <v>9.1</v>
      </c>
      <c r="M26" s="31">
        <v>12970</v>
      </c>
      <c r="N26" s="31">
        <v>12970</v>
      </c>
      <c r="O26" s="31">
        <v>12970</v>
      </c>
      <c r="P26" s="31">
        <v>12970</v>
      </c>
      <c r="Q26" s="29" t="s">
        <v>41</v>
      </c>
    </row>
    <row r="27" spans="2:17" ht="23.25" thickBot="1" x14ac:dyDescent="0.3">
      <c r="B27" s="74">
        <v>20</v>
      </c>
      <c r="C27" s="29" t="s">
        <v>57</v>
      </c>
      <c r="D27" s="29">
        <v>2</v>
      </c>
      <c r="E27" s="28" t="s">
        <v>35</v>
      </c>
      <c r="F27" s="28" t="s">
        <v>45</v>
      </c>
      <c r="G27" s="31">
        <v>235</v>
      </c>
      <c r="H27" s="31">
        <v>184</v>
      </c>
      <c r="I27" s="31">
        <v>45</v>
      </c>
      <c r="J27" s="31">
        <v>7.7</v>
      </c>
      <c r="K27" s="31">
        <v>6</v>
      </c>
      <c r="L27" s="31">
        <v>1.5</v>
      </c>
      <c r="M27" s="31">
        <v>10000</v>
      </c>
      <c r="N27" s="31">
        <v>10000</v>
      </c>
      <c r="O27" s="31">
        <v>20000</v>
      </c>
      <c r="P27" s="31">
        <v>20000</v>
      </c>
      <c r="Q27" s="74" t="s">
        <v>41</v>
      </c>
    </row>
    <row r="28" spans="2:17" ht="34.5" thickBot="1" x14ac:dyDescent="0.3">
      <c r="B28" s="75"/>
      <c r="C28" s="29">
        <v>48</v>
      </c>
      <c r="D28" s="29">
        <v>1</v>
      </c>
      <c r="E28" s="28" t="s">
        <v>35</v>
      </c>
      <c r="F28" s="28" t="s">
        <v>58</v>
      </c>
      <c r="G28" s="31">
        <v>310</v>
      </c>
      <c r="H28" s="31">
        <v>240</v>
      </c>
      <c r="I28" s="31">
        <v>140</v>
      </c>
      <c r="J28" s="31">
        <v>10.199999999999999</v>
      </c>
      <c r="K28" s="31">
        <v>7.9</v>
      </c>
      <c r="L28" s="31">
        <v>4.5999999999999996</v>
      </c>
      <c r="M28" s="31">
        <v>10000</v>
      </c>
      <c r="N28" s="31">
        <v>10800</v>
      </c>
      <c r="O28" s="31">
        <v>10000</v>
      </c>
      <c r="P28" s="31">
        <v>10800</v>
      </c>
      <c r="Q28" s="75"/>
    </row>
    <row r="29" spans="2:17" ht="23.25" thickBot="1" x14ac:dyDescent="0.3">
      <c r="B29" s="30">
        <v>21</v>
      </c>
      <c r="C29" s="29" t="s">
        <v>59</v>
      </c>
      <c r="D29" s="29">
        <v>2</v>
      </c>
      <c r="E29" s="28" t="s">
        <v>35</v>
      </c>
      <c r="F29" s="28" t="s">
        <v>60</v>
      </c>
      <c r="G29" s="31">
        <v>235</v>
      </c>
      <c r="H29" s="31">
        <v>184</v>
      </c>
      <c r="I29" s="31">
        <v>45</v>
      </c>
      <c r="J29" s="31">
        <v>7.7</v>
      </c>
      <c r="K29" s="31">
        <v>6</v>
      </c>
      <c r="L29" s="31">
        <v>1.5</v>
      </c>
      <c r="M29" s="31">
        <v>10000</v>
      </c>
      <c r="N29" s="31">
        <v>10000</v>
      </c>
      <c r="O29" s="31">
        <v>20000</v>
      </c>
      <c r="P29" s="31">
        <v>20000</v>
      </c>
      <c r="Q29" s="29" t="s">
        <v>41</v>
      </c>
    </row>
    <row r="30" spans="2:17" ht="23.25" thickBot="1" x14ac:dyDescent="0.3">
      <c r="B30" s="30">
        <v>22</v>
      </c>
      <c r="C30" s="29" t="s">
        <v>61</v>
      </c>
      <c r="D30" s="29">
        <v>2</v>
      </c>
      <c r="E30" s="28" t="s">
        <v>35</v>
      </c>
      <c r="F30" s="28" t="s">
        <v>60</v>
      </c>
      <c r="G30" s="31">
        <v>235</v>
      </c>
      <c r="H30" s="31">
        <v>184</v>
      </c>
      <c r="I30" s="31">
        <v>45</v>
      </c>
      <c r="J30" s="31">
        <v>7.7</v>
      </c>
      <c r="K30" s="31">
        <v>6</v>
      </c>
      <c r="L30" s="31">
        <v>1.5</v>
      </c>
      <c r="M30" s="31">
        <v>10000</v>
      </c>
      <c r="N30" s="31">
        <v>10000</v>
      </c>
      <c r="O30" s="31">
        <v>20000</v>
      </c>
      <c r="P30" s="31">
        <v>20000</v>
      </c>
      <c r="Q30" s="29" t="s">
        <v>41</v>
      </c>
    </row>
    <row r="31" spans="2:17" ht="34.5" thickBot="1" x14ac:dyDescent="0.3">
      <c r="B31" s="74">
        <v>23</v>
      </c>
      <c r="C31" s="29">
        <v>45</v>
      </c>
      <c r="D31" s="29">
        <v>1</v>
      </c>
      <c r="E31" s="28" t="s">
        <v>35</v>
      </c>
      <c r="F31" s="28" t="s">
        <v>62</v>
      </c>
      <c r="G31" s="31">
        <v>626</v>
      </c>
      <c r="H31" s="31">
        <v>257</v>
      </c>
      <c r="I31" s="31">
        <v>228</v>
      </c>
      <c r="J31" s="31">
        <v>20.5</v>
      </c>
      <c r="K31" s="31">
        <v>8.4</v>
      </c>
      <c r="L31" s="31">
        <v>7.5</v>
      </c>
      <c r="M31" s="31">
        <v>2170</v>
      </c>
      <c r="N31" s="31">
        <v>2170</v>
      </c>
      <c r="O31" s="31">
        <v>2170</v>
      </c>
      <c r="P31" s="31">
        <v>2170</v>
      </c>
      <c r="Q31" s="74" t="s">
        <v>41</v>
      </c>
    </row>
    <row r="32" spans="2:17" ht="23.25" thickBot="1" x14ac:dyDescent="0.3">
      <c r="B32" s="75"/>
      <c r="C32" s="29" t="s">
        <v>63</v>
      </c>
      <c r="D32" s="29">
        <v>2</v>
      </c>
      <c r="E32" s="28" t="s">
        <v>35</v>
      </c>
      <c r="F32" s="28" t="s">
        <v>60</v>
      </c>
      <c r="G32" s="31">
        <v>235</v>
      </c>
      <c r="H32" s="31">
        <v>184</v>
      </c>
      <c r="I32" s="31">
        <v>45</v>
      </c>
      <c r="J32" s="31">
        <v>7.7</v>
      </c>
      <c r="K32" s="31">
        <v>6</v>
      </c>
      <c r="L32" s="31">
        <v>1.5</v>
      </c>
      <c r="M32" s="31">
        <v>10000</v>
      </c>
      <c r="N32" s="31">
        <v>10000</v>
      </c>
      <c r="O32" s="31">
        <v>20000</v>
      </c>
      <c r="P32" s="31">
        <v>20000</v>
      </c>
      <c r="Q32" s="75"/>
    </row>
    <row r="33" spans="2:17" ht="23.25" thickBot="1" x14ac:dyDescent="0.3">
      <c r="B33" s="74">
        <v>24</v>
      </c>
      <c r="C33" s="29">
        <v>26</v>
      </c>
      <c r="D33" s="29">
        <v>1</v>
      </c>
      <c r="E33" s="28" t="s">
        <v>35</v>
      </c>
      <c r="F33" s="28" t="s">
        <v>64</v>
      </c>
      <c r="G33" s="31">
        <v>235</v>
      </c>
      <c r="H33" s="31">
        <v>184</v>
      </c>
      <c r="I33" s="31">
        <v>45</v>
      </c>
      <c r="J33" s="31">
        <v>7.7</v>
      </c>
      <c r="K33" s="31">
        <v>6</v>
      </c>
      <c r="L33" s="31">
        <v>1.5</v>
      </c>
      <c r="M33" s="31">
        <v>10000</v>
      </c>
      <c r="N33" s="31">
        <v>10000</v>
      </c>
      <c r="O33" s="31">
        <v>10000</v>
      </c>
      <c r="P33" s="31">
        <v>10000</v>
      </c>
      <c r="Q33" s="74" t="s">
        <v>41</v>
      </c>
    </row>
    <row r="34" spans="2:17" ht="23.25" thickBot="1" x14ac:dyDescent="0.3">
      <c r="B34" s="76"/>
      <c r="C34" s="29">
        <v>27</v>
      </c>
      <c r="D34" s="29">
        <v>1</v>
      </c>
      <c r="E34" s="28" t="s">
        <v>35</v>
      </c>
      <c r="F34" s="28" t="s">
        <v>65</v>
      </c>
      <c r="G34" s="31">
        <v>275</v>
      </c>
      <c r="H34" s="31">
        <v>230</v>
      </c>
      <c r="I34" s="31">
        <v>89</v>
      </c>
      <c r="J34" s="31">
        <v>9</v>
      </c>
      <c r="K34" s="31">
        <v>7.5</v>
      </c>
      <c r="L34" s="31">
        <v>2.9</v>
      </c>
      <c r="M34" s="31">
        <v>1330</v>
      </c>
      <c r="N34" s="31">
        <v>1330</v>
      </c>
      <c r="O34" s="31">
        <v>1330</v>
      </c>
      <c r="P34" s="31">
        <v>1330</v>
      </c>
      <c r="Q34" s="76"/>
    </row>
    <row r="35" spans="2:17" ht="23.25" thickBot="1" x14ac:dyDescent="0.3">
      <c r="B35" s="76"/>
      <c r="C35" s="29">
        <v>46</v>
      </c>
      <c r="D35" s="29">
        <v>1</v>
      </c>
      <c r="E35" s="28" t="s">
        <v>35</v>
      </c>
      <c r="F35" s="28" t="s">
        <v>66</v>
      </c>
      <c r="G35" s="31">
        <v>730</v>
      </c>
      <c r="H35" s="31">
        <v>300</v>
      </c>
      <c r="I35" s="31">
        <v>80</v>
      </c>
      <c r="J35" s="31">
        <v>23.9</v>
      </c>
      <c r="K35" s="31">
        <v>9.8000000000000007</v>
      </c>
      <c r="L35" s="31">
        <v>2.6</v>
      </c>
      <c r="M35" s="31">
        <v>7000</v>
      </c>
      <c r="N35" s="31">
        <v>7000</v>
      </c>
      <c r="O35" s="31">
        <v>7000</v>
      </c>
      <c r="P35" s="31">
        <v>7000</v>
      </c>
      <c r="Q35" s="76"/>
    </row>
    <row r="36" spans="2:17" ht="15.75" thickBot="1" x14ac:dyDescent="0.3">
      <c r="B36" s="75"/>
      <c r="C36" s="29">
        <v>67</v>
      </c>
      <c r="D36" s="29">
        <v>1</v>
      </c>
      <c r="E36" s="28" t="s">
        <v>35</v>
      </c>
      <c r="F36" s="28" t="s">
        <v>67</v>
      </c>
      <c r="G36" s="31">
        <v>600</v>
      </c>
      <c r="H36" s="31">
        <v>70</v>
      </c>
      <c r="I36" s="31">
        <v>50</v>
      </c>
      <c r="J36" s="31">
        <v>19.7</v>
      </c>
      <c r="K36" s="31">
        <v>2.2999999999999998</v>
      </c>
      <c r="L36" s="31">
        <v>1.6</v>
      </c>
      <c r="M36" s="31">
        <v>500</v>
      </c>
      <c r="N36" s="31">
        <v>500</v>
      </c>
      <c r="O36" s="31">
        <v>500</v>
      </c>
      <c r="P36" s="31">
        <v>500</v>
      </c>
      <c r="Q36" s="75"/>
    </row>
    <row r="37" spans="2:17" ht="23.25" thickBot="1" x14ac:dyDescent="0.3">
      <c r="B37" s="74">
        <v>25</v>
      </c>
      <c r="C37" s="29">
        <v>41</v>
      </c>
      <c r="D37" s="29">
        <v>1</v>
      </c>
      <c r="E37" s="28" t="s">
        <v>35</v>
      </c>
      <c r="F37" s="28" t="s">
        <v>68</v>
      </c>
      <c r="G37" s="31">
        <v>825</v>
      </c>
      <c r="H37" s="31">
        <v>305</v>
      </c>
      <c r="I37" s="31">
        <v>327</v>
      </c>
      <c r="J37" s="31">
        <v>27.1</v>
      </c>
      <c r="K37" s="31">
        <v>10</v>
      </c>
      <c r="L37" s="31">
        <v>10.7</v>
      </c>
      <c r="M37" s="31">
        <v>6200</v>
      </c>
      <c r="N37" s="31">
        <v>6200</v>
      </c>
      <c r="O37" s="31">
        <v>6200</v>
      </c>
      <c r="P37" s="31">
        <v>6200</v>
      </c>
      <c r="Q37" s="74" t="s">
        <v>41</v>
      </c>
    </row>
    <row r="38" spans="2:17" ht="23.25" thickBot="1" x14ac:dyDescent="0.3">
      <c r="B38" s="75"/>
      <c r="C38" s="29">
        <v>28</v>
      </c>
      <c r="D38" s="29">
        <v>1</v>
      </c>
      <c r="E38" s="28" t="s">
        <v>35</v>
      </c>
      <c r="F38" s="28" t="s">
        <v>65</v>
      </c>
      <c r="G38" s="31">
        <v>275</v>
      </c>
      <c r="H38" s="31">
        <v>230</v>
      </c>
      <c r="I38" s="31">
        <v>89</v>
      </c>
      <c r="J38" s="31">
        <v>9</v>
      </c>
      <c r="K38" s="31">
        <v>7.5</v>
      </c>
      <c r="L38" s="31">
        <v>2.9</v>
      </c>
      <c r="M38" s="31">
        <v>1330</v>
      </c>
      <c r="N38" s="31">
        <v>1330</v>
      </c>
      <c r="O38" s="31">
        <v>1330</v>
      </c>
      <c r="P38" s="31">
        <v>1330</v>
      </c>
      <c r="Q38" s="75"/>
    </row>
    <row r="39" spans="2:17" ht="23.25" thickBot="1" x14ac:dyDescent="0.3">
      <c r="B39" s="74">
        <v>26</v>
      </c>
      <c r="C39" s="29" t="s">
        <v>69</v>
      </c>
      <c r="D39" s="29">
        <v>2</v>
      </c>
      <c r="E39" s="28" t="s">
        <v>35</v>
      </c>
      <c r="F39" s="28" t="s">
        <v>45</v>
      </c>
      <c r="G39" s="31">
        <v>235</v>
      </c>
      <c r="H39" s="31">
        <v>184</v>
      </c>
      <c r="I39" s="31">
        <v>45</v>
      </c>
      <c r="J39" s="31">
        <v>7.7</v>
      </c>
      <c r="K39" s="31">
        <v>6</v>
      </c>
      <c r="L39" s="31">
        <v>1.5</v>
      </c>
      <c r="M39" s="31">
        <v>10000</v>
      </c>
      <c r="N39" s="31">
        <v>10000</v>
      </c>
      <c r="O39" s="31">
        <v>20000</v>
      </c>
      <c r="P39" s="31">
        <v>20000</v>
      </c>
      <c r="Q39" s="74" t="s">
        <v>41</v>
      </c>
    </row>
    <row r="40" spans="2:17" ht="34.5" thickBot="1" x14ac:dyDescent="0.3">
      <c r="B40" s="75"/>
      <c r="C40" s="29">
        <v>31</v>
      </c>
      <c r="D40" s="29">
        <v>1</v>
      </c>
      <c r="E40" s="28" t="s">
        <v>35</v>
      </c>
      <c r="F40" s="28" t="s">
        <v>55</v>
      </c>
      <c r="G40" s="31">
        <v>670</v>
      </c>
      <c r="H40" s="31">
        <v>298</v>
      </c>
      <c r="I40" s="31">
        <v>270</v>
      </c>
      <c r="J40" s="31">
        <v>22</v>
      </c>
      <c r="K40" s="31">
        <v>9.8000000000000007</v>
      </c>
      <c r="L40" s="31">
        <v>8.9</v>
      </c>
      <c r="M40" s="31">
        <v>6700</v>
      </c>
      <c r="N40" s="31">
        <v>6700</v>
      </c>
      <c r="O40" s="31">
        <v>6700</v>
      </c>
      <c r="P40" s="31">
        <v>6700</v>
      </c>
      <c r="Q40" s="75"/>
    </row>
    <row r="41" spans="2:17" ht="23.25" thickBot="1" x14ac:dyDescent="0.3">
      <c r="B41" s="74">
        <v>27</v>
      </c>
      <c r="C41" s="29" t="s">
        <v>70</v>
      </c>
      <c r="D41" s="29">
        <v>2</v>
      </c>
      <c r="E41" s="28" t="s">
        <v>35</v>
      </c>
      <c r="F41" s="28" t="s">
        <v>45</v>
      </c>
      <c r="G41" s="31">
        <v>235</v>
      </c>
      <c r="H41" s="31">
        <v>184</v>
      </c>
      <c r="I41" s="31">
        <v>45</v>
      </c>
      <c r="J41" s="31">
        <v>7.7</v>
      </c>
      <c r="K41" s="31">
        <v>6</v>
      </c>
      <c r="L41" s="31">
        <v>1.5</v>
      </c>
      <c r="M41" s="31">
        <v>10000</v>
      </c>
      <c r="N41" s="31">
        <v>10000</v>
      </c>
      <c r="O41" s="31">
        <v>20000</v>
      </c>
      <c r="P41" s="31">
        <v>20000</v>
      </c>
      <c r="Q41" s="74" t="s">
        <v>41</v>
      </c>
    </row>
    <row r="42" spans="2:17" ht="23.25" thickBot="1" x14ac:dyDescent="0.3">
      <c r="B42" s="75"/>
      <c r="C42" s="29">
        <v>43</v>
      </c>
      <c r="D42" s="29">
        <v>1</v>
      </c>
      <c r="E42" s="28" t="s">
        <v>35</v>
      </c>
      <c r="F42" s="28" t="s">
        <v>71</v>
      </c>
      <c r="G42" s="31">
        <v>580</v>
      </c>
      <c r="H42" s="31">
        <v>259</v>
      </c>
      <c r="I42" s="31">
        <v>250</v>
      </c>
      <c r="J42" s="31">
        <v>19</v>
      </c>
      <c r="K42" s="31">
        <v>8.5</v>
      </c>
      <c r="L42" s="31">
        <v>8.1999999999999993</v>
      </c>
      <c r="M42" s="31">
        <v>9000</v>
      </c>
      <c r="N42" s="31">
        <v>9000</v>
      </c>
      <c r="O42" s="31">
        <v>9000</v>
      </c>
      <c r="P42" s="31">
        <v>9000</v>
      </c>
      <c r="Q42" s="75"/>
    </row>
    <row r="43" spans="2:17" ht="23.25" thickBot="1" x14ac:dyDescent="0.3">
      <c r="B43" s="30">
        <v>28</v>
      </c>
      <c r="C43" s="29">
        <v>42</v>
      </c>
      <c r="D43" s="29">
        <v>1</v>
      </c>
      <c r="E43" s="28" t="s">
        <v>35</v>
      </c>
      <c r="F43" s="28" t="s">
        <v>72</v>
      </c>
      <c r="G43" s="31">
        <v>1760</v>
      </c>
      <c r="H43" s="31">
        <v>251</v>
      </c>
      <c r="I43" s="31">
        <v>265</v>
      </c>
      <c r="J43" s="31">
        <v>57.7</v>
      </c>
      <c r="K43" s="31">
        <v>8.1999999999999993</v>
      </c>
      <c r="L43" s="31">
        <v>8.6999999999999993</v>
      </c>
      <c r="M43" s="31">
        <v>12200</v>
      </c>
      <c r="N43" s="31">
        <v>12200</v>
      </c>
      <c r="O43" s="31">
        <v>12200</v>
      </c>
      <c r="P43" s="31">
        <v>12200</v>
      </c>
      <c r="Q43" s="29" t="s">
        <v>41</v>
      </c>
    </row>
    <row r="44" spans="2:17" ht="23.25" thickBot="1" x14ac:dyDescent="0.3">
      <c r="B44" s="74">
        <v>29</v>
      </c>
      <c r="C44" s="29" t="s">
        <v>73</v>
      </c>
      <c r="D44" s="29">
        <v>2</v>
      </c>
      <c r="E44" s="28" t="s">
        <v>35</v>
      </c>
      <c r="F44" s="28" t="s">
        <v>45</v>
      </c>
      <c r="G44" s="31">
        <v>235</v>
      </c>
      <c r="H44" s="31">
        <v>184</v>
      </c>
      <c r="I44" s="31">
        <v>45</v>
      </c>
      <c r="J44" s="31">
        <v>7.7</v>
      </c>
      <c r="K44" s="31">
        <v>6</v>
      </c>
      <c r="L44" s="31">
        <v>1.5</v>
      </c>
      <c r="M44" s="31">
        <v>10000</v>
      </c>
      <c r="N44" s="31">
        <v>10000</v>
      </c>
      <c r="O44" s="31">
        <v>20000</v>
      </c>
      <c r="P44" s="31">
        <v>20000</v>
      </c>
      <c r="Q44" s="74" t="s">
        <v>41</v>
      </c>
    </row>
    <row r="45" spans="2:17" ht="34.5" thickBot="1" x14ac:dyDescent="0.3">
      <c r="B45" s="75"/>
      <c r="C45" s="29">
        <v>30</v>
      </c>
      <c r="D45" s="29">
        <v>1</v>
      </c>
      <c r="E45" s="28" t="s">
        <v>35</v>
      </c>
      <c r="F45" s="28" t="s">
        <v>55</v>
      </c>
      <c r="G45" s="31">
        <v>670</v>
      </c>
      <c r="H45" s="31">
        <v>298</v>
      </c>
      <c r="I45" s="31">
        <v>278</v>
      </c>
      <c r="J45" s="31">
        <v>22</v>
      </c>
      <c r="K45" s="31">
        <v>9.8000000000000007</v>
      </c>
      <c r="L45" s="31">
        <v>9.1</v>
      </c>
      <c r="M45" s="31">
        <v>6900</v>
      </c>
      <c r="N45" s="31">
        <v>6900</v>
      </c>
      <c r="O45" s="31">
        <v>6900</v>
      </c>
      <c r="P45" s="31">
        <v>6900</v>
      </c>
      <c r="Q45" s="75"/>
    </row>
    <row r="46" spans="2:17" ht="23.25" thickBot="1" x14ac:dyDescent="0.3">
      <c r="B46" s="74">
        <v>30</v>
      </c>
      <c r="C46" s="29">
        <v>62</v>
      </c>
      <c r="D46" s="29">
        <v>1</v>
      </c>
      <c r="E46" s="28" t="s">
        <v>35</v>
      </c>
      <c r="F46" s="28" t="s">
        <v>45</v>
      </c>
      <c r="G46" s="31">
        <v>235</v>
      </c>
      <c r="H46" s="31">
        <v>184</v>
      </c>
      <c r="I46" s="31">
        <v>45</v>
      </c>
      <c r="J46" s="31">
        <v>7.7</v>
      </c>
      <c r="K46" s="31">
        <v>6</v>
      </c>
      <c r="L46" s="31">
        <v>1.5</v>
      </c>
      <c r="M46" s="31">
        <v>10000</v>
      </c>
      <c r="N46" s="31">
        <v>10000</v>
      </c>
      <c r="O46" s="31">
        <v>10000</v>
      </c>
      <c r="P46" s="31">
        <v>10000</v>
      </c>
      <c r="Q46" s="74" t="s">
        <v>41</v>
      </c>
    </row>
    <row r="47" spans="2:17" ht="15.75" thickBot="1" x14ac:dyDescent="0.3">
      <c r="B47" s="75"/>
      <c r="C47" s="29">
        <v>51</v>
      </c>
      <c r="D47" s="29">
        <v>1</v>
      </c>
      <c r="E47" s="28" t="s">
        <v>35</v>
      </c>
      <c r="F47" s="28" t="s">
        <v>74</v>
      </c>
      <c r="G47" s="31">
        <v>600</v>
      </c>
      <c r="H47" s="31">
        <v>244</v>
      </c>
      <c r="I47" s="31">
        <v>240</v>
      </c>
      <c r="J47" s="31">
        <v>19.7</v>
      </c>
      <c r="K47" s="31">
        <v>8</v>
      </c>
      <c r="L47" s="31">
        <v>7.9</v>
      </c>
      <c r="M47" s="31">
        <v>8000</v>
      </c>
      <c r="N47" s="31">
        <v>10000</v>
      </c>
      <c r="O47" s="31">
        <v>8000</v>
      </c>
      <c r="P47" s="31">
        <v>10000</v>
      </c>
      <c r="Q47" s="75"/>
    </row>
    <row r="48" spans="2:17" ht="34.5" thickBot="1" x14ac:dyDescent="0.3">
      <c r="B48" s="74">
        <v>31</v>
      </c>
      <c r="C48" s="29">
        <v>49</v>
      </c>
      <c r="D48" s="29">
        <v>1</v>
      </c>
      <c r="E48" s="28" t="s">
        <v>35</v>
      </c>
      <c r="F48" s="28" t="s">
        <v>75</v>
      </c>
      <c r="G48" s="31">
        <v>200</v>
      </c>
      <c r="H48" s="31">
        <v>120</v>
      </c>
      <c r="I48" s="31">
        <v>125</v>
      </c>
      <c r="J48" s="31">
        <v>6.6</v>
      </c>
      <c r="K48" s="31">
        <v>3.9</v>
      </c>
      <c r="L48" s="31">
        <v>4.0999999999999996</v>
      </c>
      <c r="M48" s="31">
        <v>4010</v>
      </c>
      <c r="N48" s="31">
        <v>4110</v>
      </c>
      <c r="O48" s="31">
        <v>4010</v>
      </c>
      <c r="P48" s="31">
        <v>4110</v>
      </c>
      <c r="Q48" s="74" t="s">
        <v>41</v>
      </c>
    </row>
    <row r="49" spans="2:17" ht="45.75" thickBot="1" x14ac:dyDescent="0.3">
      <c r="B49" s="76"/>
      <c r="C49" s="29">
        <v>50</v>
      </c>
      <c r="D49" s="29">
        <v>1</v>
      </c>
      <c r="E49" s="28" t="s">
        <v>35</v>
      </c>
      <c r="F49" s="28" t="s">
        <v>76</v>
      </c>
      <c r="G49" s="31">
        <v>120</v>
      </c>
      <c r="H49" s="31">
        <v>100</v>
      </c>
      <c r="I49" s="31">
        <v>70</v>
      </c>
      <c r="J49" s="31">
        <v>3.9</v>
      </c>
      <c r="K49" s="31">
        <v>3.3</v>
      </c>
      <c r="L49" s="31">
        <v>2.2999999999999998</v>
      </c>
      <c r="M49" s="31">
        <v>900</v>
      </c>
      <c r="N49" s="31">
        <v>950</v>
      </c>
      <c r="O49" s="31">
        <v>900</v>
      </c>
      <c r="P49" s="31">
        <v>950</v>
      </c>
      <c r="Q49" s="76"/>
    </row>
    <row r="50" spans="2:17" ht="23.25" thickBot="1" x14ac:dyDescent="0.3">
      <c r="B50" s="75"/>
      <c r="C50" s="29" t="s">
        <v>77</v>
      </c>
      <c r="D50" s="29">
        <v>2</v>
      </c>
      <c r="E50" s="28" t="s">
        <v>35</v>
      </c>
      <c r="F50" s="28" t="s">
        <v>64</v>
      </c>
      <c r="G50" s="31">
        <v>235</v>
      </c>
      <c r="H50" s="31">
        <v>184</v>
      </c>
      <c r="I50" s="31">
        <v>45</v>
      </c>
      <c r="J50" s="31">
        <v>7.7</v>
      </c>
      <c r="K50" s="31">
        <v>6</v>
      </c>
      <c r="L50" s="31">
        <v>1.5</v>
      </c>
      <c r="M50" s="31">
        <v>10000</v>
      </c>
      <c r="N50" s="31">
        <v>10000</v>
      </c>
      <c r="O50" s="31">
        <v>20000</v>
      </c>
      <c r="P50" s="31">
        <v>20000</v>
      </c>
      <c r="Q50" s="75"/>
    </row>
    <row r="51" spans="2:17" ht="23.25" thickBot="1" x14ac:dyDescent="0.3">
      <c r="B51" s="30">
        <v>32</v>
      </c>
      <c r="C51" s="29">
        <v>29</v>
      </c>
      <c r="D51" s="29">
        <v>1</v>
      </c>
      <c r="E51" s="28" t="s">
        <v>35</v>
      </c>
      <c r="F51" s="28" t="s">
        <v>78</v>
      </c>
      <c r="G51" s="31">
        <v>1090</v>
      </c>
      <c r="H51" s="31">
        <v>298</v>
      </c>
      <c r="I51" s="31">
        <v>300</v>
      </c>
      <c r="J51" s="31">
        <v>35.799999999999997</v>
      </c>
      <c r="K51" s="31">
        <v>9.8000000000000007</v>
      </c>
      <c r="L51" s="31">
        <v>9.8000000000000007</v>
      </c>
      <c r="M51" s="31">
        <v>15000</v>
      </c>
      <c r="N51" s="31">
        <v>15000</v>
      </c>
      <c r="O51" s="31">
        <v>15000</v>
      </c>
      <c r="P51" s="31">
        <v>15000</v>
      </c>
      <c r="Q51" s="29" t="s">
        <v>41</v>
      </c>
    </row>
    <row r="52" spans="2:17" ht="45.75" thickBot="1" x14ac:dyDescent="0.3">
      <c r="B52" s="74">
        <v>33</v>
      </c>
      <c r="C52" s="29">
        <v>40</v>
      </c>
      <c r="D52" s="29">
        <v>1</v>
      </c>
      <c r="E52" s="28" t="s">
        <v>35</v>
      </c>
      <c r="F52" s="28" t="s">
        <v>79</v>
      </c>
      <c r="G52" s="31">
        <v>500</v>
      </c>
      <c r="H52" s="31">
        <v>257</v>
      </c>
      <c r="I52" s="31">
        <v>245</v>
      </c>
      <c r="J52" s="31">
        <v>16.399999999999999</v>
      </c>
      <c r="K52" s="31">
        <v>8.4</v>
      </c>
      <c r="L52" s="31">
        <v>8</v>
      </c>
      <c r="M52" s="31">
        <v>3300</v>
      </c>
      <c r="N52" s="31">
        <v>3300</v>
      </c>
      <c r="O52" s="31">
        <v>3300</v>
      </c>
      <c r="P52" s="31">
        <v>3300</v>
      </c>
      <c r="Q52" s="74" t="s">
        <v>41</v>
      </c>
    </row>
    <row r="53" spans="2:17" ht="15.75" thickBot="1" x14ac:dyDescent="0.3">
      <c r="B53" s="75"/>
      <c r="C53" s="29">
        <v>44</v>
      </c>
      <c r="D53" s="29">
        <v>1</v>
      </c>
      <c r="E53" s="28" t="s">
        <v>35</v>
      </c>
      <c r="F53" s="28" t="s">
        <v>80</v>
      </c>
      <c r="G53" s="31">
        <v>695</v>
      </c>
      <c r="H53" s="31">
        <v>299</v>
      </c>
      <c r="I53" s="31">
        <v>277</v>
      </c>
      <c r="J53" s="31">
        <v>22.8</v>
      </c>
      <c r="K53" s="31">
        <v>9.8000000000000007</v>
      </c>
      <c r="L53" s="31">
        <v>9.1</v>
      </c>
      <c r="M53" s="31">
        <v>6100</v>
      </c>
      <c r="N53" s="31">
        <v>6100</v>
      </c>
      <c r="O53" s="31">
        <v>6100</v>
      </c>
      <c r="P53" s="31">
        <v>6100</v>
      </c>
      <c r="Q53" s="75"/>
    </row>
  </sheetData>
  <mergeCells count="30">
    <mergeCell ref="B46:B47"/>
    <mergeCell ref="Q46:Q47"/>
    <mergeCell ref="B48:B50"/>
    <mergeCell ref="Q48:Q50"/>
    <mergeCell ref="B52:B53"/>
    <mergeCell ref="Q52:Q53"/>
    <mergeCell ref="B39:B40"/>
    <mergeCell ref="Q39:Q40"/>
    <mergeCell ref="B41:B42"/>
    <mergeCell ref="Q41:Q42"/>
    <mergeCell ref="B44:B45"/>
    <mergeCell ref="Q44:Q45"/>
    <mergeCell ref="B31:B32"/>
    <mergeCell ref="Q31:Q32"/>
    <mergeCell ref="B33:B36"/>
    <mergeCell ref="Q33:Q36"/>
    <mergeCell ref="B37:B38"/>
    <mergeCell ref="Q37:Q38"/>
    <mergeCell ref="J4:L4"/>
    <mergeCell ref="Q4:Q5"/>
    <mergeCell ref="B9:B11"/>
    <mergeCell ref="Q9:Q11"/>
    <mergeCell ref="B27:B28"/>
    <mergeCell ref="Q27:Q28"/>
    <mergeCell ref="B4:B5"/>
    <mergeCell ref="C4:C5"/>
    <mergeCell ref="D4:D5"/>
    <mergeCell ref="E4:E5"/>
    <mergeCell ref="F4:F5"/>
    <mergeCell ref="G4:I4"/>
  </mergeCells>
  <pageMargins left="0.25" right="0.25" top="0.75" bottom="0.75" header="0.3" footer="0.3"/>
  <pageSetup paperSize="9" scale="91"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Price Bid</vt:lpstr>
      <vt:lpstr>Technical Bid</vt:lpstr>
      <vt:lpstr>Annexure 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Vineel P</dc:creator>
  <cp:lastModifiedBy>Vineel P</cp:lastModifiedBy>
  <cp:lastPrinted>2022-07-02T07:05:39Z</cp:lastPrinted>
  <dcterms:created xsi:type="dcterms:W3CDTF">2022-05-26T10:04:06Z</dcterms:created>
  <dcterms:modified xsi:type="dcterms:W3CDTF">2022-07-02T11:17:10Z</dcterms:modified>
</cp:coreProperties>
</file>