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ADMIN\Desktop\Tender\GRP Tender\"/>
    </mc:Choice>
  </mc:AlternateContent>
  <xr:revisionPtr revIDLastSave="0" documentId="13_ncr:1_{B019E5E6-0FED-40A5-A720-B1B0A0A19FC8}" xr6:coauthVersionLast="47" xr6:coauthVersionMax="47" xr10:uidLastSave="{00000000-0000-0000-0000-000000000000}"/>
  <bookViews>
    <workbookView xWindow="-120" yWindow="-120" windowWidth="20730" windowHeight="11160" tabRatio="781" activeTab="3" xr2:uid="{00000000-000D-0000-FFFF-FFFF00000000}"/>
  </bookViews>
  <sheets>
    <sheet name="PREAMBLE" sheetId="18" r:id="rId1"/>
    <sheet name="SCH 1 MAIN PRICE" sheetId="17" r:id="rId2"/>
    <sheet name="SCH 2 BREAK UP" sheetId="10" r:id="rId3"/>
    <sheet name="SCH 3 SERVICE " sheetId="6" r:id="rId4"/>
  </sheets>
  <externalReferences>
    <externalReference r:id="rId5"/>
    <externalReference r:id="rId6"/>
  </externalReferences>
  <definedNames>
    <definedName name="___MB500" localSheetId="0">#REF!</definedName>
    <definedName name="___MB500">#REF!</definedName>
    <definedName name="__MB500" localSheetId="0">#REF!</definedName>
    <definedName name="__MB500">#REF!</definedName>
    <definedName name="_xlnm._FilterDatabase" localSheetId="3" hidden="1">'SCH 3 SERVICE '!$D$1:$D$96</definedName>
    <definedName name="_MB500" localSheetId="0">#REF!</definedName>
    <definedName name="_MB500" localSheetId="1">#REF!</definedName>
    <definedName name="_MB500">#REF!</definedName>
    <definedName name="AD" localSheetId="0">#REF!</definedName>
    <definedName name="AD">#REF!</definedName>
    <definedName name="Adm">#REF!</definedName>
    <definedName name="BBB" localSheetId="0">#REF!</definedName>
    <definedName name="BBB" localSheetId="1">#REF!</definedName>
    <definedName name="BBB">#REF!</definedName>
    <definedName name="CCC" localSheetId="0">#REF!</definedName>
    <definedName name="CCC">#REF!</definedName>
    <definedName name="Clarrified">#REF!</definedName>
    <definedName name="cont" localSheetId="0">#REF!</definedName>
    <definedName name="cont">#REF!</definedName>
    <definedName name="Excel_BuiltIn__FilterDatabase_15">#REF!</definedName>
    <definedName name="Excel_BuiltIn__FilterDatabase_15_2">#REF!</definedName>
    <definedName name="Excel_BuiltIn__FilterDatabase_15_52">[1]Sheet63!#REF!</definedName>
    <definedName name="Excel_BuiltIn__FilterDatabase_15_52_2">[2]Sheet63!#REF!</definedName>
    <definedName name="Excel_BuiltIn__FilterDatabase_18">#REF!</definedName>
    <definedName name="Excel_BuiltIn__FilterDatabase_18_2">#REF!</definedName>
    <definedName name="Excel_BuiltIn__FilterDatabase_18_52">[1]Sheet64!#REF!</definedName>
    <definedName name="Excel_BuiltIn__FilterDatabase_18_52_2">[2]Sheet64!#REF!</definedName>
    <definedName name="Excel_BuiltIn__FilterDatabase_20">#REF!</definedName>
    <definedName name="Excel_BuiltIn__FilterDatabase_20_2">#REF!</definedName>
    <definedName name="Excel_BuiltIn__FilterDatabase_20_52">[1]Sheet65!#REF!</definedName>
    <definedName name="Excel_BuiltIn__FilterDatabase_20_52_2">[2]Sheet65!#REF!</definedName>
    <definedName name="Excel_BuiltIn__FilterDatabase_25">#REF!</definedName>
    <definedName name="Excel_BuiltIn__FilterDatabase_25_2">#REF!</definedName>
    <definedName name="Excel_BuiltIn__FilterDatabase_25_52">[1]Sheet66!#REF!</definedName>
    <definedName name="Excel_BuiltIn__FilterDatabase_25_52_2">[2]Sheet66!#REF!</definedName>
    <definedName name="Excel_BuiltIn__FilterDatabase_27">#REF!</definedName>
    <definedName name="Excel_BuiltIn__FilterDatabase_27_2">#REF!</definedName>
    <definedName name="Excel_BuiltIn__FilterDatabase_27_52">[1]Sheet67!#REF!</definedName>
    <definedName name="Excel_BuiltIn__FilterDatabase_27_52_2">[2]Sheet67!#REF!</definedName>
    <definedName name="Excel_BuiltIn__FilterDatabase_29">#REF!</definedName>
    <definedName name="Excel_BuiltIn__FilterDatabase_29_2">#REF!</definedName>
    <definedName name="Excel_BuiltIn__FilterDatabase_29_52">[1]Sheet68!#REF!</definedName>
    <definedName name="Excel_BuiltIn__FilterDatabase_29_52_2">[2]Sheet68!#REF!</definedName>
    <definedName name="Excel_BuiltIn__FilterDatabase_3">#REF!</definedName>
    <definedName name="Excel_BuiltIn__FilterDatabase_3_2">#REF!</definedName>
    <definedName name="Excel_BuiltIn__FilterDatabase_31">#REF!</definedName>
    <definedName name="Excel_BuiltIn__FilterDatabase_31_2">#REF!</definedName>
    <definedName name="Excel_BuiltIn__FilterDatabase_31_52">[1]Sheet69!#REF!</definedName>
    <definedName name="Excel_BuiltIn__FilterDatabase_31_52_2">[2]Sheet69!#REF!</definedName>
    <definedName name="Excel_BuiltIn__FilterDatabase_33">#REF!</definedName>
    <definedName name="Excel_BuiltIn__FilterDatabase_33_2">#REF!</definedName>
    <definedName name="Excel_BuiltIn__FilterDatabase_33_52">[1]Sheet70!#REF!</definedName>
    <definedName name="Excel_BuiltIn__FilterDatabase_33_52_2">[2]Sheet70!#REF!</definedName>
    <definedName name="Excel_BuiltIn__FilterDatabase_36">'[1]DM makeup (Reinf) (Aug''2008)'!#REF!</definedName>
    <definedName name="Excel_BuiltIn__FilterDatabase_36_2">'[2]DM makeup (Reinf) (Aug''2008)'!#REF!</definedName>
    <definedName name="Excel_BuiltIn__FilterDatabase_36_52">[1]Sheet71!#REF!</definedName>
    <definedName name="Excel_BuiltIn__FilterDatabase_36_52_2">[2]Sheet71!#REF!</definedName>
    <definedName name="Excel_BuiltIn__FilterDatabase_42">'[1]Precast (Reinf) (Aug''2008)'!#REF!</definedName>
    <definedName name="Excel_BuiltIn__FilterDatabase_42_2">'[2]Precast (Reinf) (Aug''2008)'!#REF!</definedName>
    <definedName name="Excel_BuiltIn__FilterDatabase_42_52">[1]Sheet72!#REF!</definedName>
    <definedName name="Excel_BuiltIn__FilterDatabase_42_52_2">[2]Sheet72!#REF!</definedName>
    <definedName name="Excel_BuiltIn__FilterDatabase_44">'[1]Pavement (Reinf) (Aug''2008)'!#REF!</definedName>
    <definedName name="Excel_BuiltIn__FilterDatabase_44_2">'[2]Pavement (Reinf) (Aug''2008)'!#REF!</definedName>
    <definedName name="Excel_BuiltIn__FilterDatabase_44_52">[1]Sheet73!#REF!</definedName>
    <definedName name="Excel_BuiltIn__FilterDatabase_44_52_2">[2]Sheet73!#REF!</definedName>
    <definedName name="Excel_BuiltIn__FilterDatabase_46">'[1]PS (Reinf) (Aug''2008)'!#REF!</definedName>
    <definedName name="Excel_BuiltIn__FilterDatabase_46_2">'[2]PS (Reinf) (Aug''2008)'!#REF!</definedName>
    <definedName name="Excel_BuiltIn__FilterDatabase_46_52">[1]Sheet74!#REF!</definedName>
    <definedName name="Excel_BuiltIn__FilterDatabase_46_52_2">[2]Sheet74!#REF!</definedName>
    <definedName name="Excel_BuiltIn__FilterDatabase_6_1">#REF!</definedName>
    <definedName name="Excel_BuiltIn__FilterDatabase_6_2">#REF!</definedName>
    <definedName name="Excel_BuiltIn_Print_Area_1_1_1_1">#REF!</definedName>
    <definedName name="Excel_BuiltIn_Print_Area_1_1_1_1_1">#REF!</definedName>
    <definedName name="Excel_BuiltIn_Print_Area_1_1_1_1_1_1_1">#REF!</definedName>
    <definedName name="Excel_BuiltIn_Print_Area_1_1_1_1_1_1_1_2">#REF!</definedName>
    <definedName name="Excel_BuiltIn_Print_Area_1_1_1_1_1_2">#REF!</definedName>
    <definedName name="Excel_BuiltIn_Print_Area_1_1_1_1_2">#REF!</definedName>
    <definedName name="Excel_BuiltIn_Print_Area_12">#REF!</definedName>
    <definedName name="Excel_BuiltIn_Print_Area_12_2">#REF!</definedName>
    <definedName name="Excel_BuiltIn_Print_Area_13">#REF!</definedName>
    <definedName name="Excel_BuiltIn_Print_Area_13_2">#REF!</definedName>
    <definedName name="Excel_BuiltIn_Print_Area_14">#REF!</definedName>
    <definedName name="Excel_BuiltIn_Print_Area_14_2">#REF!</definedName>
    <definedName name="Excel_BuiltIn_Print_Area_15">#REF!</definedName>
    <definedName name="Excel_BuiltIn_Print_Area_15_2">#REF!</definedName>
    <definedName name="Excel_BuiltIn_Print_Area_16">#REF!</definedName>
    <definedName name="Excel_BuiltIn_Print_Area_16_2">#REF!</definedName>
    <definedName name="Excel_BuiltIn_Print_Area_17">#REF!</definedName>
    <definedName name="Excel_BuiltIn_Print_Area_17_2">#REF!</definedName>
    <definedName name="Excel_BuiltIn_Print_Area_18">#REF!</definedName>
    <definedName name="Excel_BuiltIn_Print_Area_18_2">#REF!</definedName>
    <definedName name="Excel_BuiltIn_Print_Area_19">#REF!</definedName>
    <definedName name="Excel_BuiltIn_Print_Area_19_2">#REF!</definedName>
    <definedName name="Excel_BuiltIn_Print_Area_2_1">#REF!</definedName>
    <definedName name="Excel_BuiltIn_Print_Area_20">#REF!</definedName>
    <definedName name="Excel_BuiltIn_Print_Area_20_2">#REF!</definedName>
    <definedName name="Excel_BuiltIn_Print_Area_21">#REF!</definedName>
    <definedName name="Excel_BuiltIn_Print_Area_21_2">#REF!</definedName>
    <definedName name="Excel_BuiltIn_Print_Area_22">#REF!</definedName>
    <definedName name="Excel_BuiltIn_Print_Area_22_2">#REF!</definedName>
    <definedName name="Excel_BuiltIn_Print_Area_23">#REF!</definedName>
    <definedName name="Excel_BuiltIn_Print_Area_23_2">#REF!</definedName>
    <definedName name="Excel_BuiltIn_Print_Area_24">#REF!</definedName>
    <definedName name="Excel_BuiltIn_Print_Area_24_2">#REF!</definedName>
    <definedName name="Excel_BuiltIn_Print_Area_25">#REF!</definedName>
    <definedName name="Excel_BuiltIn_Print_Area_25_2">#REF!</definedName>
    <definedName name="Excel_BuiltIn_Print_Area_26">#REF!</definedName>
    <definedName name="Excel_BuiltIn_Print_Area_26_2">#REF!</definedName>
    <definedName name="Excel_BuiltIn_Print_Area_27">#REF!</definedName>
    <definedName name="Excel_BuiltIn_Print_Area_27_2">#REF!</definedName>
    <definedName name="Excel_BuiltIn_Print_Area_28">#REF!</definedName>
    <definedName name="Excel_BuiltIn_Print_Area_28_2">#REF!</definedName>
    <definedName name="Excel_BuiltIn_Print_Area_29">#REF!</definedName>
    <definedName name="Excel_BuiltIn_Print_Area_29_2">#REF!</definedName>
    <definedName name="Excel_BuiltIn_Print_Area_3">#REF!</definedName>
    <definedName name="Excel_BuiltIn_Print_Area_3_2">#REF!</definedName>
    <definedName name="Excel_BuiltIn_Print_Area_30">#REF!</definedName>
    <definedName name="Excel_BuiltIn_Print_Area_30_2">#REF!</definedName>
    <definedName name="Excel_BuiltIn_Print_Area_31">#REF!</definedName>
    <definedName name="Excel_BuiltIn_Print_Area_31_2">#REF!</definedName>
    <definedName name="Excel_BuiltIn_Print_Area_32">#REF!</definedName>
    <definedName name="Excel_BuiltIn_Print_Area_32_2">#REF!</definedName>
    <definedName name="Excel_BuiltIn_Print_Area_33">#REF!</definedName>
    <definedName name="Excel_BuiltIn_Print_Area_33_2">#REF!</definedName>
    <definedName name="Excel_BuiltIn_Print_Area_34">#REF!</definedName>
    <definedName name="Excel_BuiltIn_Print_Area_34_2">#REF!</definedName>
    <definedName name="Excel_BuiltIn_Print_Area_35">#REF!</definedName>
    <definedName name="Excel_BuiltIn_Print_Area_35_2">#REF!</definedName>
    <definedName name="Excel_BuiltIn_Print_Area_38">#REF!</definedName>
    <definedName name="Excel_BuiltIn_Print_Area_38_2">#REF!</definedName>
    <definedName name="Excel_BuiltIn_Print_Area_4_1">#REF!</definedName>
    <definedName name="Excel_BuiltIn_Print_Area_4_1_1">#REF!</definedName>
    <definedName name="Excel_BuiltIn_Print_Area_4_1_2">#REF!</definedName>
    <definedName name="Excel_BuiltIn_Print_Area_43">#REF!</definedName>
    <definedName name="Excel_BuiltIn_Print_Area_43_2">#REF!</definedName>
    <definedName name="Excel_BuiltIn_Print_Area_5">#REF!</definedName>
    <definedName name="Excel_BuiltIn_Print_Area_5_2">#REF!</definedName>
    <definedName name="Excel_BuiltIn_Print_Titles_12">#REF!</definedName>
    <definedName name="Excel_BuiltIn_Print_Titles_12_2">#REF!</definedName>
    <definedName name="Excel_BuiltIn_Print_Titles_13">#REF!</definedName>
    <definedName name="Excel_BuiltIn_Print_Titles_13_2">#REF!</definedName>
    <definedName name="Excel_BuiltIn_Print_Titles_14">#REF!</definedName>
    <definedName name="Excel_BuiltIn_Print_Titles_14_2">#REF!</definedName>
    <definedName name="Excel_BuiltIn_Print_Titles_15">#REF!</definedName>
    <definedName name="Excel_BuiltIn_Print_Titles_15_2">#REF!</definedName>
    <definedName name="Excel_BuiltIn_Print_Titles_16">#REF!</definedName>
    <definedName name="Excel_BuiltIn_Print_Titles_16_2">#REF!</definedName>
    <definedName name="Excel_BuiltIn_Print_Titles_17">#REF!</definedName>
    <definedName name="Excel_BuiltIn_Print_Titles_17_2">#REF!</definedName>
    <definedName name="Excel_BuiltIn_Print_Titles_18">#REF!</definedName>
    <definedName name="Excel_BuiltIn_Print_Titles_18_2">#REF!</definedName>
    <definedName name="Excel_BuiltIn_Print_Titles_19">#REF!</definedName>
    <definedName name="Excel_BuiltIn_Print_Titles_19_2">#REF!</definedName>
    <definedName name="Excel_BuiltIn_Print_Titles_20">#REF!</definedName>
    <definedName name="Excel_BuiltIn_Print_Titles_20_2">#REF!</definedName>
    <definedName name="Excel_BuiltIn_Print_Titles_21">#REF!</definedName>
    <definedName name="Excel_BuiltIn_Print_Titles_21_2">#REF!</definedName>
    <definedName name="Excel_BuiltIn_Print_Titles_22">#REF!</definedName>
    <definedName name="Excel_BuiltIn_Print_Titles_22_2">#REF!</definedName>
    <definedName name="Excel_BuiltIn_Print_Titles_23">#REF!</definedName>
    <definedName name="Excel_BuiltIn_Print_Titles_23_2">#REF!</definedName>
    <definedName name="Excel_BuiltIn_Print_Titles_24">#REF!</definedName>
    <definedName name="Excel_BuiltIn_Print_Titles_24_2">#REF!</definedName>
    <definedName name="Excel_BuiltIn_Print_Titles_25">#REF!</definedName>
    <definedName name="Excel_BuiltIn_Print_Titles_25_2">#REF!</definedName>
    <definedName name="Excel_BuiltIn_Print_Titles_26">#REF!</definedName>
    <definedName name="Excel_BuiltIn_Print_Titles_26_2">#REF!</definedName>
    <definedName name="Excel_BuiltIn_Print_Titles_27">#REF!</definedName>
    <definedName name="Excel_BuiltIn_Print_Titles_27_2">#REF!</definedName>
    <definedName name="Excel_BuiltIn_Print_Titles_28">#REF!</definedName>
    <definedName name="Excel_BuiltIn_Print_Titles_28_2">#REF!</definedName>
    <definedName name="Excel_BuiltIn_Print_Titles_29">#REF!</definedName>
    <definedName name="Excel_BuiltIn_Print_Titles_29_2">#REF!</definedName>
    <definedName name="Excel_BuiltIn_Print_Titles_30">#REF!</definedName>
    <definedName name="Excel_BuiltIn_Print_Titles_30_2">#REF!</definedName>
    <definedName name="Excel_BuiltIn_Print_Titles_31">#REF!</definedName>
    <definedName name="Excel_BuiltIn_Print_Titles_31_2">#REF!</definedName>
    <definedName name="Excel_BuiltIn_Print_Titles_32">#REF!</definedName>
    <definedName name="Excel_BuiltIn_Print_Titles_32_2">#REF!</definedName>
    <definedName name="Excel_BuiltIn_Print_Titles_33">#REF!</definedName>
    <definedName name="Excel_BuiltIn_Print_Titles_33_2">#REF!</definedName>
    <definedName name="Excel_BuiltIn_Print_Titles_34">#REF!</definedName>
    <definedName name="Excel_BuiltIn_Print_Titles_34_2">#REF!</definedName>
    <definedName name="Excel_BuiltIn_Print_Titles_35">#REF!</definedName>
    <definedName name="Excel_BuiltIn_Print_Titles_35_2">#REF!</definedName>
    <definedName name="Excel_BuiltIn_Print_Titles_38">#REF!</definedName>
    <definedName name="Excel_BuiltIn_Print_Titles_38_2">#REF!</definedName>
    <definedName name="Excel_BuiltIn_Print_Titles_4_1">#REF!</definedName>
    <definedName name="Excel_BuiltIn_Print_Titles_4_1_1">#REF!</definedName>
    <definedName name="Excel_BuiltIn_Print_Titles_4_1_2">#REF!</definedName>
    <definedName name="Excel_BuiltIn_Print_Titles_43">#REF!</definedName>
    <definedName name="Excel_BuiltIn_Print_Titles_43_2">#REF!</definedName>
    <definedName name="Excel_BuiltIn_Print_Titles_5">#REF!</definedName>
    <definedName name="Excel_BuiltIn_Print_Titles_5_2">#REF!</definedName>
    <definedName name="NOV" localSheetId="0">#REF!</definedName>
    <definedName name="NOV">#REF!</definedName>
    <definedName name="PC" localSheetId="0">#REF!</definedName>
    <definedName name="PC">#REF!</definedName>
    <definedName name="_xlnm.Print_Area" localSheetId="1">'SCH 1 MAIN PRICE'!$A$1:$F$27</definedName>
    <definedName name="_xlnm.Print_Area" localSheetId="2">'SCH 2 BREAK UP'!$A$1:$D$8</definedName>
    <definedName name="_xlnm.Print_Area" localSheetId="3">'SCH 3 SERVICE '!$A$1:$E$73</definedName>
    <definedName name="_xlnm.Print_Titles" localSheetId="3">'SCH 3 SERVICE '!$1:$6</definedName>
    <definedName name="REQ" localSheetId="0">#REF!</definedName>
    <definedName name="REQ">#REF!</definedName>
    <definedName name="sept" localSheetId="0">#REF!</definedName>
    <definedName name="sept">#REF!</definedName>
    <definedName name="UNITWT" localSheetId="0">#REF!</definedName>
    <definedName name="UNITWT">#REF!</definedName>
    <definedName name="WT" localSheetId="0">#REF!</definedName>
    <definedName name="WT">#REF!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3" i="6" l="1"/>
  <c r="A3" i="17"/>
  <c r="A3" i="10" s="1"/>
  <c r="A2" i="17"/>
  <c r="B6" i="17" s="1"/>
  <c r="A2" i="10" l="1"/>
  <c r="A1" i="10"/>
  <c r="A1" i="17"/>
  <c r="D6" i="10" l="1"/>
  <c r="D8" i="10" s="1"/>
</calcChain>
</file>

<file path=xl/sharedStrings.xml><?xml version="1.0" encoding="utf-8"?>
<sst xmlns="http://schemas.openxmlformats.org/spreadsheetml/2006/main" count="213" uniqueCount="114">
  <si>
    <t>Quantity</t>
  </si>
  <si>
    <t>SL NO</t>
  </si>
  <si>
    <t xml:space="preserve"> DESCRIPTION</t>
  </si>
  <si>
    <t>1.0</t>
  </si>
  <si>
    <t>ST. NO</t>
  </si>
  <si>
    <t xml:space="preserve">UNIT </t>
  </si>
  <si>
    <t>PRICE SCHEDULE REF</t>
  </si>
  <si>
    <t>2.0</t>
  </si>
  <si>
    <t>3.0</t>
  </si>
  <si>
    <t>SCH-2 : BREAK UP OF TOTAL PRICE SCHEDULE</t>
  </si>
  <si>
    <t>SERVICE</t>
  </si>
  <si>
    <t>SCH-3 : SERVICE</t>
  </si>
  <si>
    <t>SCH 3 -SERVICE</t>
  </si>
  <si>
    <t>DESCRIPTION OF ITEM</t>
  </si>
  <si>
    <t>4.0</t>
  </si>
  <si>
    <t>PREAMBLE</t>
  </si>
  <si>
    <t xml:space="preserve">This preamble forms part of tender document and schedule of items. The tenderer should read this preamble carefully before filling in rates for various items. Clauses under this preamble shall be read in conjunction with various volumes of tender and other tender sections  as applicable and shall have precedence over any contrary statement mentioned any where in this document. </t>
  </si>
  <si>
    <t xml:space="preserve">The work shall be carried out strictly as per specifications, description of the items in these schedule and / or engineer’s instructions. Drawings enclosed with the tender are only preliminary and for tender purposes and giving some idea of the work involved. The work is to be executed as per drawings &amp; documents, which shall be furnished during execution. </t>
  </si>
  <si>
    <t xml:space="preserve">Items of work provided in this schedule but not covered in this specification shall be executed strictly as per instruction of the engineer. </t>
  </si>
  <si>
    <t xml:space="preserve">Unless specifically mentioned otherwise in the tender document, the tenderer shall quote for the finished items and shall provide for the complete cost towards power, fuel, tools, tackles, equipment, constructional plants, temporary works, labour, dismantling of all temporary piping, structures, valves, pumps, tanks &amp; other misc. equipment, strengthening of roads/culverts/bridges etc. including arranging all clearances etc. required for carrying out different activities &amp; tests, materials, levies, taxes (except service tax), transport, layout, repairs, rectification, maintenance till handing over, supervisions, colonies, shops, establishments, overheads, profits and all incidental items not specifically mentioned but reasonably implied and necessary to complete the work according to the complete tender document and this schedule. </t>
  </si>
  <si>
    <t>Prior written approval of  BHEL shall be sought by the contractor in case quantity variation of any item crosses +50% (plus fifty percent) limit during execution and approval to be obtained before execution of further quantity for this item.</t>
  </si>
  <si>
    <t>In case Sealed /Paper Price Bids are opened for finalisation of the tender, for any Item Rate/BOQ based contract, possibility of variation of quantity/ addition/deletion of items can not be ruled out. Under such circumstances, after execution of work, if it is observed that  standing as L-1  is changed based on actual quantity executed, the bidder shall give  suitable rebate to maintain your standing as L-1. Since this aspect can be assessed at the end of execution, necessary adjustment will be effected at the end of execution in final bill.This condition shall not be applicable where the tender is finalised through Reverse Auction.</t>
  </si>
  <si>
    <t>BHEL reserve the right to rationalize the rates, quoted by L-1 bidder against unit rate items and/ or other optional items with respect to item-wise lowest rates (amongst the participating bidders), before placement of order.</t>
  </si>
  <si>
    <t xml:space="preserve">The rates quoted shall be inclusive of cleaning of site of any vegetation, dressing , clearing of old structures and leveling etc. including fixing of grid pillars, benchmarks etc. required for commencement of site activities. No separate payment will be made towards the same. However, if separate rate for such item is avalable in the rate schedule, the same shall be considered. </t>
  </si>
  <si>
    <t xml:space="preserve">Rates shall be quoted in figures and in words in clear legible writing. No overwriting is allowed. All scoring and cancellations should be countersigned and in case of illegibility the interpretation of engineer shall be final. All entries shall be in English language. </t>
  </si>
  <si>
    <t xml:space="preserve">All works item wise shall be measured upon completion and paid for at the rates quoted and accepted as per BHEL approved payment schedule/billing break-up. </t>
  </si>
  <si>
    <t xml:space="preserve">The tender shall be deemed to have visited site and made himself aware of all the site conditions, studied the specifications and details of work to the done within the time schedule attached and to have acquainted himself of the conditions prevailing at site. </t>
  </si>
  <si>
    <t xml:space="preserve">No splitting of the job is envisaged. Decision of BHEL in this regard shall be final and binding to the bidders. </t>
  </si>
  <si>
    <t xml:space="preserve">Bidders are not allowed to alter the Price Schedule format including item description,quantity etc. and the offer is liable for rejection if the bidders submit their prices in Price Schedules modified by them.BHEL reserves the right to reject the offers of bidders who submit offers in Price Formats which are modiified/altered by them. Also putting any comments instead of rates/price in the designated column of the rate schedule shall make the offer liable for rejection. </t>
  </si>
  <si>
    <t>Engineer’s decision shall be final and binding on the contractor regarding clarification of items in the schedule with respect to the other sections/volumes of the contract.</t>
  </si>
  <si>
    <t xml:space="preserve">In case of tender for Civil and/or Structural works, if the   Non-schedule items  are not quoted by the bidder, it will be treated at par with rate of corresponding item of CPWD/PWD/DSR/BPWD schedule  as prescribed in the tender/BOQ cum Rate Schedule.  </t>
  </si>
  <si>
    <t xml:space="preserve">No interest, whatsoever, shall be payable by BHEL on the security deposit, any bank guarantee submitted or any amount due to successful bidder/contractor.   </t>
  </si>
  <si>
    <t>Size and weights of various items are mentioned in the attached BOQ cum rate/price schedule for reference purpose only &amp; these shall not be taken into consideration for quoting/calculating amount in the rate schedule. These shall be utilised as per relevant sections of tender.  Bidders shall quote for each item in the rate column, taking unit as mentioned in the quantity column. Rates shall be filled in both figures and words. Amount shall be calculated based upon these rates multiplied by the mentioned quantity for the respective items.</t>
  </si>
  <si>
    <t>Bidder's  Total price  shall be considered for evaluation unless stated otherwise.</t>
  </si>
  <si>
    <t xml:space="preserve">In case of BOP packages, if Bidder does not quote/indicate the price for freight chagses against indicated rate schedule, the same shall be considered as 2% of basic price and adjusted with the total quoated price against each item keeping the total quoted price unaltered. </t>
  </si>
  <si>
    <t xml:space="preserve">SCH-1 : TOTAL PRICE </t>
  </si>
  <si>
    <t>SCH 2 - BREAK UP OF TOTAL PRICE</t>
  </si>
  <si>
    <t>IN FIGURES:-</t>
  </si>
  <si>
    <t>IN WORDS:-</t>
  </si>
  <si>
    <t>NOTE</t>
  </si>
  <si>
    <t>Bidder shall quote total price for total price of SCH-1- Part only at sl no 1 above. All other amounts/ rates of each item of works in respective schedules/ parts will be derived based on allocated percentages. As such, any uncalled figure/ amount noted at any other place/ schedule of Volume-III will not be recknoed &amp; will stand null &amp; void.</t>
  </si>
  <si>
    <t>Bidder to note that total price at sl no 1.0 above shall be considered for evaluation &amp; awarding. As such grand total price should be complete in all respect for the full scope defined and considering all terms and conditions.</t>
  </si>
  <si>
    <t>Bidder to note that SCH-2  is Break-up of Total Price.</t>
  </si>
  <si>
    <t>3.1</t>
  </si>
  <si>
    <t>Bidder to note that SCH-3 covers SERVICE of respective items, unless specified otherwise in the description of items.</t>
  </si>
  <si>
    <t>Bidder's quoted total priceat Sl. no 1 above respectively shall be apportioned into amount of various items of works based on allocated percentages against respective item, in respective schedules/ parts. As such, bidder shall not indicate/ quote any amount/ rate in these schedules/ parts and any amount/ rate quoted against any item shall not be taken into cognizance/ account and offer may be liable for rejection.</t>
  </si>
  <si>
    <t>5.0</t>
  </si>
  <si>
    <t>Based on the itemwise percentage allocations, the amount for the individual items of the Bill of Quantity shall be arrived at. The rates of individual items shall be derived from the  amount against each items after roundeding  off .</t>
  </si>
  <si>
    <t>6.0</t>
  </si>
  <si>
    <t>Bidders to note that this is an item rate contract. Payment shall be made for the actual quantities of work executed at the unit rate arrived at as per Sl No.7below.</t>
  </si>
  <si>
    <t>7.0</t>
  </si>
  <si>
    <r>
      <t xml:space="preserve">Unit rates of each item of works of respective schedules/ parts will be derived by dividing derived amount by corresponding quantities. In deriving the unit rates of each item in this manner, figures only upto </t>
    </r>
    <r>
      <rPr>
        <b/>
        <sz val="10"/>
        <rFont val="Arial"/>
        <family val="2"/>
      </rPr>
      <t>2</t>
    </r>
    <r>
      <rPr>
        <sz val="10"/>
        <rFont val="Arial"/>
        <family val="2"/>
      </rPr>
      <t xml:space="preserve"> decimal places will be taken into account. Any adjustment, if required, due to such methodology, will be effected in final bill.</t>
    </r>
  </si>
  <si>
    <t>8.0</t>
  </si>
  <si>
    <t>Successful bidder shall draw a schedule of quantities of various items of work of SCH-5 and obtain BHEL's approval/ clearance in writing before procurement, supply, etc.</t>
  </si>
  <si>
    <t>9.0</t>
  </si>
  <si>
    <t>Any item as per scope of work, if not included in the price quoted above and shown separately will not be taken cognizance of and the offer shall be liable for rejection.</t>
  </si>
  <si>
    <t>10.0</t>
  </si>
  <si>
    <t>Price format shall not be changed by bidder in any case and it may lead to cancellation of their offer.</t>
  </si>
  <si>
    <t xml:space="preserve">The quantity of items may vary during execution mainly due to actual requirement etc. The unit rates work out from the overall amount quoted &amp; accepted by BHEL shall be considered and no separate unit rates shall be allowed. Unit rates shall be valid throughout the contract period. </t>
  </si>
  <si>
    <t>TOTAL ALLOTTED PERCENTAGE</t>
  </si>
  <si>
    <t xml:space="preserve"> </t>
  </si>
  <si>
    <t>The quantities of the various items mentioned in this schedule of items are approximate, based on very preliminary information and may vary to any extent or be deleted altogether. The quoted rates of each item will remain firm throughout the period of execution including extension, for reasons whatsoever, as long as variation in the total value of work executed under any part of this contract including extra items, if any but excluding any price variation remains, within plus minus thirty percent (± 30%) of the awarded price as per LOI.</t>
  </si>
  <si>
    <t>VOLUME-III
PRICE SCHEDULE, REV-01</t>
  </si>
  <si>
    <t>AMOUNT</t>
  </si>
  <si>
    <t>GRAND TOTAL</t>
  </si>
  <si>
    <t>NOS</t>
  </si>
  <si>
    <t>TOTAL WEIGHTAGE</t>
  </si>
  <si>
    <t>GRP pipe laying, alignment, joining, erection, assembly of fittings and hydrotest of the entire GRP piping of UF, Remin and Ext Piping  at 2X660 MW Maitree STPP, Rampal, Bagehat, Bangladesh</t>
  </si>
  <si>
    <t>TENDER NO:    BHEL:MSTPP:BOP:GRP:UF:01</t>
  </si>
  <si>
    <t xml:space="preserve">UF System </t>
  </si>
  <si>
    <t>a) Butt Joint (Lamination)</t>
  </si>
  <si>
    <t>100NB</t>
  </si>
  <si>
    <t>150NB</t>
  </si>
  <si>
    <t>200NB</t>
  </si>
  <si>
    <t>250NB</t>
  </si>
  <si>
    <t>300NB</t>
  </si>
  <si>
    <t>350NB</t>
  </si>
  <si>
    <t>400NB</t>
  </si>
  <si>
    <t>450NB</t>
  </si>
  <si>
    <t>600NB</t>
  </si>
  <si>
    <t>700NB</t>
  </si>
  <si>
    <t>b) Fastener Joint (bolted)</t>
  </si>
  <si>
    <t>c) Branch Joint (Lamination)</t>
  </si>
  <si>
    <t>200X150NB</t>
  </si>
  <si>
    <t>350X150NB</t>
  </si>
  <si>
    <t>400X100NB</t>
  </si>
  <si>
    <t>400X150NB</t>
  </si>
  <si>
    <t>400X300NB</t>
  </si>
  <si>
    <t>400X350NB</t>
  </si>
  <si>
    <t>400X400NB</t>
  </si>
  <si>
    <t>450X250NB</t>
  </si>
  <si>
    <t>450X400NB</t>
  </si>
  <si>
    <t>600X250NB</t>
  </si>
  <si>
    <t>700X450NB</t>
  </si>
  <si>
    <t>700X700NB</t>
  </si>
  <si>
    <t>d) Stub Joint (Lamination)</t>
  </si>
  <si>
    <t>15NB</t>
  </si>
  <si>
    <t>25NB</t>
  </si>
  <si>
    <t>50NB</t>
  </si>
  <si>
    <t>REMIN &amp; EXTERNAL PIPE SYSTEM</t>
  </si>
  <si>
    <t>500NB</t>
  </si>
  <si>
    <t>b) Fastener Joint (bolted)-Flanged</t>
  </si>
  <si>
    <t>500x200</t>
  </si>
  <si>
    <t>500x350</t>
  </si>
  <si>
    <t>350x250</t>
  </si>
  <si>
    <t>250x150</t>
  </si>
  <si>
    <t>WEIGHTAGE 
 (Nearest to the 6 decimal points) 
W.R.T THE TOTAL value</t>
  </si>
  <si>
    <t>Evaluation shall be on the grand total amount including taxes, excluding VAT</t>
  </si>
  <si>
    <t>Bidders quoted Äll inclusive”price shall include all statutory duties and all other charges / taxes including AIT but excluding VAT.</t>
  </si>
  <si>
    <t>Bidders quoted rate / price shall remain firm for offer validity period, execution and testing</t>
  </si>
  <si>
    <t>While quoting bidder shall take into consideration all other terms and conditions specified in the tender document including GCC, TCC &amp; SCC.</t>
  </si>
  <si>
    <t>Any other document submitted by the bidder in price bid / schedule apart from tendered price bid / schedule shall not be taken into congnizance for evaluation of offer. Any modification in price bid / schedule in any way by bidder is not acceptable and shall be considered as tampering of tender documents.</t>
  </si>
  <si>
    <t>BHEL reserves he right to rationalize the rates quoted by L1 bidder against unit rate / optional items wrt the itemwise lowest rates (amongst participating bidders), before placement of order.</t>
  </si>
  <si>
    <t>TOTAL QUOTED PRICE (IN BDT)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</si>
</sst>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_(&quot;$&quot;* #,##0.00_);_(&quot;$&quot;* \(#,##0.00\);_(&quot;$&quot;* &quot;-&quot;??_);_(@_)"/>
    <numFmt numFmtId="165" formatCode="_(* #,##0.00_);_(* \(#,##0.00\);_(* &quot;-&quot;??_);_(@_)"/>
    <numFmt numFmtId="166" formatCode="0.000"/>
    <numFmt numFmtId="167" formatCode="\$#,##0.00;[Red]\-\$#,##0.00"/>
    <numFmt numFmtId="168" formatCode="0.00;0;;"/>
    <numFmt numFmtId="169" formatCode="#,##0.00000000000;[Red]\-#,##0.00000000000"/>
    <numFmt numFmtId="170" formatCode="0.00_)"/>
    <numFmt numFmtId="171" formatCode="0.0"/>
    <numFmt numFmtId="172" formatCode="0.000000"/>
  </numFmts>
  <fonts count="53"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0"/>
      <name val="Arial"/>
      <family val="2"/>
    </font>
    <font>
      <sz val="10"/>
      <name val="Arial Narrow"/>
      <family val="2"/>
    </font>
    <font>
      <b/>
      <sz val="11"/>
      <name val="Arial"/>
      <family val="2"/>
    </font>
    <font>
      <b/>
      <u/>
      <sz val="11"/>
      <color theme="1"/>
      <name val="Arial Narrow"/>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0"/>
      <name val="Helv"/>
    </font>
    <font>
      <b/>
      <sz val="11"/>
      <color indexed="9"/>
      <name val="Calibri"/>
      <family val="2"/>
    </font>
    <font>
      <sz val="10"/>
      <name val="Times New Roman"/>
      <family val="1"/>
    </font>
    <font>
      <i/>
      <sz val="11"/>
      <color indexed="23"/>
      <name val="Calibri"/>
      <family val="2"/>
    </font>
    <font>
      <sz val="11"/>
      <color indexed="17"/>
      <name val="Calibri"/>
      <family val="2"/>
    </font>
    <font>
      <sz val="8"/>
      <name val="Arial"/>
      <family val="2"/>
    </font>
    <font>
      <b/>
      <sz val="12"/>
      <name val="Helv"/>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name val="Helv"/>
    </font>
    <font>
      <sz val="11"/>
      <color indexed="60"/>
      <name val="Calibri"/>
      <family val="2"/>
    </font>
    <font>
      <b/>
      <i/>
      <sz val="16"/>
      <name val="Helv"/>
    </font>
    <font>
      <sz val="11"/>
      <color rgb="FF000000"/>
      <name val="Calibri"/>
      <family val="2"/>
      <charset val="204"/>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u/>
      <sz val="10"/>
      <name val="Arial"/>
      <family val="2"/>
    </font>
    <font>
      <b/>
      <sz val="10"/>
      <color rgb="FFFF0000"/>
      <name val="Arial"/>
      <family val="2"/>
    </font>
    <font>
      <sz val="12"/>
      <name val="Arial Narrow"/>
      <family val="2"/>
    </font>
    <font>
      <b/>
      <i/>
      <u/>
      <sz val="10"/>
      <name val="Arial"/>
      <family val="2"/>
    </font>
    <font>
      <b/>
      <i/>
      <sz val="10"/>
      <name val="Arial"/>
      <family val="2"/>
    </font>
    <font>
      <b/>
      <sz val="16"/>
      <name val="Arial"/>
      <family val="2"/>
    </font>
    <font>
      <sz val="16"/>
      <name val="Arial"/>
      <family val="2"/>
    </font>
    <font>
      <b/>
      <sz val="14"/>
      <name val="Arial"/>
      <family val="2"/>
    </font>
    <font>
      <b/>
      <sz val="10"/>
      <color rgb="FF000000"/>
      <name val="Calibri"/>
      <family val="2"/>
    </font>
    <font>
      <b/>
      <i/>
      <sz val="10"/>
      <color rgb="FF000000"/>
      <name val="Calibri"/>
      <family val="2"/>
    </font>
    <font>
      <sz val="10"/>
      <color rgb="FF000000"/>
      <name val="Calibri"/>
      <family val="2"/>
    </font>
    <font>
      <sz val="10"/>
      <color theme="1"/>
      <name val="Times New Roman"/>
      <family val="1"/>
    </font>
    <font>
      <sz val="8"/>
      <name val="Calibri"/>
      <family val="2"/>
      <scheme val="minor"/>
    </font>
    <font>
      <b/>
      <u/>
      <sz val="16"/>
      <color theme="1"/>
      <name val="Arial Narrow"/>
      <family val="2"/>
    </font>
    <font>
      <sz val="10"/>
      <color theme="1"/>
      <name val="Arial"/>
      <family val="2"/>
    </font>
    <font>
      <sz val="10"/>
      <name val="Calibri"/>
      <family val="2"/>
      <scheme val="minor"/>
    </font>
    <font>
      <b/>
      <sz val="10"/>
      <color rgb="FF0070C0"/>
      <name val="Arial"/>
      <family val="2"/>
    </font>
    <font>
      <b/>
      <sz val="16"/>
      <color rgb="FF0070C0"/>
      <name val="Arial"/>
      <family val="2"/>
    </font>
  </fonts>
  <fills count="28">
    <fill>
      <patternFill patternType="none"/>
    </fill>
    <fill>
      <patternFill patternType="gray125"/>
    </fill>
    <fill>
      <patternFill patternType="solid">
        <fgColor theme="8"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7">
    <xf numFmtId="0" fontId="0" fillId="0" borderId="0"/>
    <xf numFmtId="0" fontId="2" fillId="0" borderId="0"/>
    <xf numFmtId="0" fontId="5"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9" fillId="0" borderId="0"/>
    <xf numFmtId="0" fontId="2"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 fillId="2"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2" fillId="4" borderId="0" applyNumberFormat="0" applyBorder="0" applyAlignment="0" applyProtection="0"/>
    <xf numFmtId="0" fontId="13" fillId="21" borderId="6" applyNumberFormat="0" applyAlignment="0" applyProtection="0"/>
    <xf numFmtId="0" fontId="14" fillId="0" borderId="0"/>
    <xf numFmtId="0" fontId="15" fillId="22" borderId="7" applyNumberFormat="0" applyAlignment="0" applyProtection="0"/>
    <xf numFmtId="165" fontId="16"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6" fillId="0" borderId="0">
      <alignment horizontal="center"/>
    </xf>
    <xf numFmtId="168"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169" fontId="2" fillId="0" borderId="0">
      <protection locked="0"/>
    </xf>
    <xf numFmtId="0" fontId="17" fillId="0" borderId="0" applyNumberFormat="0" applyFill="0" applyBorder="0" applyAlignment="0" applyProtection="0"/>
    <xf numFmtId="169" fontId="2" fillId="0" borderId="0">
      <protection locked="0"/>
    </xf>
    <xf numFmtId="169" fontId="2" fillId="0" borderId="0">
      <protection locked="0"/>
    </xf>
    <xf numFmtId="169" fontId="2" fillId="0" borderId="0">
      <protection locked="0"/>
    </xf>
    <xf numFmtId="169" fontId="2" fillId="0" borderId="0">
      <protection locked="0"/>
    </xf>
    <xf numFmtId="169" fontId="2" fillId="0" borderId="0">
      <protection locked="0"/>
    </xf>
    <xf numFmtId="169" fontId="2" fillId="0" borderId="0">
      <protection locked="0"/>
    </xf>
    <xf numFmtId="169" fontId="2" fillId="0" borderId="0">
      <protection locked="0"/>
    </xf>
    <xf numFmtId="169" fontId="2" fillId="0" borderId="0">
      <protection locked="0"/>
    </xf>
    <xf numFmtId="0" fontId="18" fillId="5" borderId="0" applyNumberFormat="0" applyBorder="0" applyAlignment="0" applyProtection="0"/>
    <xf numFmtId="38" fontId="19" fillId="23" borderId="0" applyNumberFormat="0" applyBorder="0" applyAlignment="0" applyProtection="0"/>
    <xf numFmtId="0" fontId="20" fillId="0" borderId="0">
      <alignment horizontal="left"/>
    </xf>
    <xf numFmtId="0" fontId="21" fillId="0" borderId="8"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169" fontId="2" fillId="0" borderId="0">
      <protection locked="0"/>
    </xf>
    <xf numFmtId="169" fontId="2" fillId="0" borderId="0">
      <protection locked="0"/>
    </xf>
    <xf numFmtId="10" fontId="19" fillId="23" borderId="1" applyNumberFormat="0" applyBorder="0" applyAlignment="0" applyProtection="0"/>
    <xf numFmtId="0" fontId="24" fillId="8" borderId="6" applyNumberFormat="0" applyAlignment="0" applyProtection="0"/>
    <xf numFmtId="0" fontId="25" fillId="0" borderId="11" applyNumberFormat="0" applyFill="0" applyAlignment="0" applyProtection="0"/>
    <xf numFmtId="0" fontId="26" fillId="0" borderId="12"/>
    <xf numFmtId="0" fontId="27" fillId="24" borderId="0" applyNumberFormat="0" applyBorder="0" applyAlignment="0" applyProtection="0"/>
    <xf numFmtId="170" fontId="28" fillId="0" borderId="0"/>
    <xf numFmtId="0" fontId="1" fillId="0" borderId="0"/>
    <xf numFmtId="0" fontId="2" fillId="0" borderId="0" applyNumberFormat="0" applyFont="0" applyFill="0" applyBorder="0" applyAlignment="0" applyProtection="0">
      <alignment vertical="top"/>
    </xf>
    <xf numFmtId="0" fontId="1" fillId="0" borderId="0"/>
    <xf numFmtId="0" fontId="1" fillId="0" borderId="0"/>
    <xf numFmtId="0" fontId="29"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16" fillId="25" borderId="13" applyNumberFormat="0" applyFont="0" applyAlignment="0" applyProtection="0"/>
    <xf numFmtId="0" fontId="30" fillId="21" borderId="14" applyNumberFormat="0" applyAlignment="0" applyProtection="0"/>
    <xf numFmtId="10" fontId="2" fillId="0" borderId="0" applyFont="0" applyFill="0" applyBorder="0" applyAlignment="0" applyProtection="0"/>
    <xf numFmtId="0" fontId="26" fillId="0" borderId="0"/>
    <xf numFmtId="0" fontId="31" fillId="0" borderId="0" applyNumberFormat="0" applyFill="0" applyBorder="0" applyAlignment="0" applyProtection="0"/>
    <xf numFmtId="0" fontId="32" fillId="0" borderId="15" applyNumberFormat="0" applyFill="0" applyAlignment="0" applyProtection="0"/>
    <xf numFmtId="0" fontId="33" fillId="0" borderId="0" applyNumberFormat="0" applyFill="0" applyBorder="0" applyAlignment="0" applyProtection="0"/>
    <xf numFmtId="0" fontId="2" fillId="0" borderId="0"/>
    <xf numFmtId="0" fontId="1" fillId="0" borderId="0"/>
    <xf numFmtId="0" fontId="2" fillId="0" borderId="0"/>
    <xf numFmtId="43" fontId="16"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4" fillId="0" borderId="0"/>
    <xf numFmtId="0" fontId="2" fillId="0" borderId="0"/>
    <xf numFmtId="0" fontId="2" fillId="0" borderId="0">
      <alignment textRotation="90"/>
    </xf>
    <xf numFmtId="0" fontId="1" fillId="0" borderId="0"/>
  </cellStyleXfs>
  <cellXfs count="117">
    <xf numFmtId="0" fontId="0" fillId="0" borderId="0" xfId="0"/>
    <xf numFmtId="0" fontId="8" fillId="0" borderId="1" xfId="8" applyFont="1" applyFill="1" applyBorder="1" applyAlignment="1">
      <alignment horizontal="center" vertical="top" wrapText="1"/>
    </xf>
    <xf numFmtId="0" fontId="2" fillId="0" borderId="0" xfId="4" applyFont="1" applyFill="1" applyBorder="1"/>
    <xf numFmtId="0" fontId="2" fillId="0" borderId="0" xfId="4" applyFont="1" applyFill="1"/>
    <xf numFmtId="0" fontId="7" fillId="0" borderId="1" xfId="4" applyFont="1" applyFill="1" applyBorder="1" applyAlignment="1">
      <alignment horizontal="center" vertical="top" wrapText="1"/>
    </xf>
    <xf numFmtId="0" fontId="6" fillId="0" borderId="0" xfId="4" applyFont="1" applyFill="1"/>
    <xf numFmtId="0" fontId="2" fillId="0" borderId="0" xfId="4" applyFont="1" applyFill="1" applyBorder="1" applyAlignment="1">
      <alignment vertical="top" wrapText="1"/>
    </xf>
    <xf numFmtId="0" fontId="2" fillId="0" borderId="1" xfId="8" applyFont="1" applyFill="1" applyBorder="1" applyAlignment="1">
      <alignment horizontal="justify" vertical="top"/>
    </xf>
    <xf numFmtId="0" fontId="2" fillId="0" borderId="1" xfId="8" applyFont="1" applyFill="1" applyBorder="1" applyAlignment="1">
      <alignment horizontal="justify" vertical="top" wrapText="1"/>
    </xf>
    <xf numFmtId="0" fontId="2" fillId="0" borderId="1" xfId="1" applyFont="1" applyFill="1" applyBorder="1" applyAlignment="1">
      <alignment horizontal="justify" vertical="top" wrapText="1"/>
    </xf>
    <xf numFmtId="0" fontId="2" fillId="0" borderId="0" xfId="3" applyFill="1"/>
    <xf numFmtId="0" fontId="2" fillId="0" borderId="1" xfId="1" quotePrefix="1" applyFont="1" applyFill="1" applyBorder="1" applyAlignment="1">
      <alignment horizontal="justify" vertical="top" wrapText="1"/>
    </xf>
    <xf numFmtId="0" fontId="37" fillId="0" borderId="1" xfId="1" quotePrefix="1" applyFont="1" applyFill="1" applyBorder="1" applyAlignment="1">
      <alignment horizontal="left" vertical="top"/>
    </xf>
    <xf numFmtId="171" fontId="37" fillId="0" borderId="1" xfId="1" quotePrefix="1" applyNumberFormat="1" applyFont="1" applyFill="1" applyBorder="1" applyAlignment="1">
      <alignment horizontal="left" vertical="top"/>
    </xf>
    <xf numFmtId="0" fontId="43" fillId="0" borderId="1" xfId="0" applyFont="1" applyBorder="1" applyAlignment="1">
      <alignment horizontal="center" vertical="center" wrapText="1"/>
    </xf>
    <xf numFmtId="0" fontId="44" fillId="0" borderId="1" xfId="0" applyFont="1" applyBorder="1" applyAlignment="1">
      <alignment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0" fontId="45" fillId="26" borderId="1" xfId="0" applyFont="1" applyFill="1" applyBorder="1" applyAlignment="1">
      <alignment horizontal="center" vertical="center" wrapText="1"/>
    </xf>
    <xf numFmtId="0" fontId="45" fillId="0" borderId="1" xfId="0" applyFont="1" applyBorder="1" applyAlignment="1">
      <alignment horizontal="center" vertical="center"/>
    </xf>
    <xf numFmtId="0" fontId="45" fillId="26" borderId="1" xfId="0" applyFont="1" applyFill="1" applyBorder="1" applyAlignment="1">
      <alignment horizontal="center" vertical="center"/>
    </xf>
    <xf numFmtId="0" fontId="44" fillId="26" borderId="1" xfId="0" applyFont="1" applyFill="1" applyBorder="1" applyAlignment="1">
      <alignment vertical="center" wrapText="1"/>
    </xf>
    <xf numFmtId="0" fontId="46" fillId="0" borderId="1" xfId="0" applyFont="1" applyBorder="1" applyAlignment="1">
      <alignment vertical="center"/>
    </xf>
    <xf numFmtId="0" fontId="2" fillId="0" borderId="0" xfId="1" applyFont="1" applyFill="1" applyBorder="1" applyAlignment="1">
      <alignment horizontal="center" vertical="center"/>
    </xf>
    <xf numFmtId="0" fontId="40" fillId="0" borderId="1" xfId="4" applyFont="1" applyFill="1" applyBorder="1" applyAlignment="1">
      <alignment horizontal="center" vertical="top" wrapText="1"/>
    </xf>
    <xf numFmtId="0" fontId="48" fillId="0" borderId="1" xfId="8" applyFont="1" applyFill="1" applyBorder="1" applyAlignment="1">
      <alignment horizontal="center" vertical="top" wrapText="1"/>
    </xf>
    <xf numFmtId="0" fontId="40" fillId="0" borderId="1" xfId="4" quotePrefix="1" applyFont="1" applyFill="1" applyBorder="1" applyAlignment="1">
      <alignment horizontal="center" vertical="top" wrapText="1"/>
    </xf>
    <xf numFmtId="0" fontId="41" fillId="0" borderId="1" xfId="4" applyFont="1" applyFill="1" applyBorder="1" applyAlignment="1">
      <alignment horizontal="justify" vertical="top" wrapText="1"/>
    </xf>
    <xf numFmtId="0" fontId="40" fillId="0" borderId="1" xfId="4" applyFont="1" applyFill="1" applyBorder="1" applyAlignment="1">
      <alignment horizontal="left" vertical="center" wrapText="1"/>
    </xf>
    <xf numFmtId="10" fontId="41" fillId="0" borderId="1" xfId="4" applyNumberFormat="1" applyFont="1" applyFill="1" applyBorder="1" applyAlignment="1">
      <alignment horizontal="center" vertical="center"/>
    </xf>
    <xf numFmtId="0" fontId="40" fillId="0" borderId="1" xfId="4" applyFont="1" applyFill="1" applyBorder="1" applyAlignment="1">
      <alignment horizontal="center" vertical="center" wrapText="1"/>
    </xf>
    <xf numFmtId="0" fontId="41" fillId="0" borderId="1" xfId="4" applyFont="1" applyFill="1" applyBorder="1" applyAlignment="1">
      <alignment vertical="top" wrapText="1"/>
    </xf>
    <xf numFmtId="0" fontId="40" fillId="0" borderId="1" xfId="4" applyFont="1" applyFill="1" applyBorder="1" applyAlignment="1">
      <alignment vertical="top" wrapText="1"/>
    </xf>
    <xf numFmtId="0" fontId="2" fillId="0" borderId="0" xfId="1" applyFont="1" applyFill="1" applyAlignment="1">
      <alignment vertical="center"/>
    </xf>
    <xf numFmtId="0" fontId="4" fillId="0" borderId="1" xfId="1" applyFont="1" applyFill="1" applyBorder="1" applyAlignment="1" applyProtection="1">
      <alignment horizontal="center" vertical="center" wrapText="1"/>
      <protection hidden="1"/>
    </xf>
    <xf numFmtId="0" fontId="4" fillId="0" borderId="1" xfId="1" applyFont="1" applyFill="1" applyBorder="1" applyAlignment="1" applyProtection="1">
      <alignment horizontal="center" vertical="center"/>
      <protection hidden="1"/>
    </xf>
    <xf numFmtId="0" fontId="2" fillId="0" borderId="0" xfId="7" applyFont="1" applyFill="1" applyBorder="1" applyAlignment="1">
      <alignment vertical="center"/>
    </xf>
    <xf numFmtId="0" fontId="2" fillId="0" borderId="0" xfId="1" applyFont="1" applyFill="1" applyBorder="1" applyAlignment="1">
      <alignment vertical="center"/>
    </xf>
    <xf numFmtId="1" fontId="2" fillId="0" borderId="1" xfId="13" applyNumberFormat="1" applyFont="1" applyFill="1" applyBorder="1" applyAlignment="1">
      <alignment horizontal="center" vertical="center" wrapText="1"/>
    </xf>
    <xf numFmtId="0" fontId="2" fillId="0" borderId="1" xfId="1" applyFont="1" applyFill="1" applyBorder="1" applyAlignment="1">
      <alignment vertical="center"/>
    </xf>
    <xf numFmtId="0" fontId="2" fillId="0" borderId="1" xfId="10" applyFont="1" applyFill="1" applyBorder="1" applyAlignment="1" applyProtection="1">
      <alignment horizontal="center" vertical="center"/>
      <protection hidden="1"/>
    </xf>
    <xf numFmtId="0" fontId="2" fillId="0" borderId="1" xfId="13" applyFont="1" applyFill="1" applyBorder="1" applyAlignment="1">
      <alignment horizontal="center" vertical="center"/>
    </xf>
    <xf numFmtId="166" fontId="2" fillId="0" borderId="1" xfId="1" applyNumberFormat="1" applyFont="1" applyFill="1" applyBorder="1" applyAlignment="1">
      <alignment horizontal="center" vertical="center"/>
    </xf>
    <xf numFmtId="166" fontId="49" fillId="0" borderId="1" xfId="1" applyNumberFormat="1" applyFont="1" applyFill="1" applyBorder="1" applyAlignment="1">
      <alignment horizontal="center" vertical="center"/>
    </xf>
    <xf numFmtId="1" fontId="49" fillId="0" borderId="1" xfId="13" applyNumberFormat="1" applyFont="1" applyFill="1" applyBorder="1" applyAlignment="1">
      <alignment horizontal="center" vertical="top" wrapText="1"/>
    </xf>
    <xf numFmtId="1" fontId="49" fillId="0" borderId="1" xfId="13" applyNumberFormat="1" applyFont="1" applyFill="1" applyBorder="1" applyAlignment="1">
      <alignment horizontal="center" vertical="center" wrapText="1"/>
    </xf>
    <xf numFmtId="1" fontId="49" fillId="0" borderId="1" xfId="13" applyNumberFormat="1" applyFont="1" applyFill="1" applyBorder="1" applyAlignment="1">
      <alignment horizontal="center" vertical="center"/>
    </xf>
    <xf numFmtId="0" fontId="2" fillId="0" borderId="0" xfId="1" applyFont="1" applyFill="1" applyBorder="1" applyAlignment="1" applyProtection="1">
      <alignment vertical="center"/>
      <protection hidden="1"/>
    </xf>
    <xf numFmtId="0" fontId="2" fillId="0" borderId="1" xfId="8" quotePrefix="1" applyFont="1" applyFill="1" applyBorder="1" applyAlignment="1">
      <alignment horizontal="center" vertical="center" wrapText="1"/>
    </xf>
    <xf numFmtId="0" fontId="2" fillId="0" borderId="1" xfId="1" applyFont="1" applyFill="1" applyBorder="1" applyAlignment="1" applyProtection="1">
      <alignment vertical="center"/>
      <protection hidden="1"/>
    </xf>
    <xf numFmtId="1" fontId="2" fillId="0" borderId="1" xfId="13" applyNumberFormat="1" applyFont="1" applyFill="1" applyBorder="1" applyAlignment="1">
      <alignment horizontal="center" vertical="center"/>
    </xf>
    <xf numFmtId="166" fontId="2" fillId="0" borderId="1" xfId="1" applyNumberFormat="1" applyFont="1" applyFill="1" applyBorder="1" applyAlignment="1">
      <alignment horizontal="center" vertical="center" wrapText="1"/>
    </xf>
    <xf numFmtId="0" fontId="50" fillId="0" borderId="1" xfId="0" applyFont="1" applyFill="1" applyBorder="1" applyAlignment="1">
      <alignment horizontal="center" vertical="center"/>
    </xf>
    <xf numFmtId="0" fontId="50"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2" fillId="0" borderId="0" xfId="1" applyFont="1" applyFill="1" applyBorder="1" applyAlignment="1">
      <alignment horizontal="center" vertical="top"/>
    </xf>
    <xf numFmtId="0" fontId="2" fillId="0" borderId="0" xfId="1" applyFont="1" applyFill="1" applyBorder="1" applyAlignment="1">
      <alignment vertical="center" wrapText="1"/>
    </xf>
    <xf numFmtId="172" fontId="2" fillId="0" borderId="1" xfId="1" applyNumberFormat="1" applyFont="1" applyFill="1" applyBorder="1" applyAlignment="1">
      <alignment horizontal="center" vertical="center" wrapText="1"/>
    </xf>
    <xf numFmtId="172" fontId="2" fillId="0" borderId="1" xfId="1" applyNumberFormat="1" applyFont="1" applyFill="1" applyBorder="1" applyAlignment="1">
      <alignment vertical="center"/>
    </xf>
    <xf numFmtId="172" fontId="4" fillId="0" borderId="1" xfId="1" applyNumberFormat="1" applyFont="1" applyFill="1" applyBorder="1" applyAlignment="1" applyProtection="1">
      <alignment horizontal="center" vertical="center" wrapText="1"/>
      <protection hidden="1"/>
    </xf>
    <xf numFmtId="172" fontId="2" fillId="0" borderId="1" xfId="7" applyNumberFormat="1" applyFont="1" applyFill="1" applyBorder="1" applyAlignment="1">
      <alignment vertical="center"/>
    </xf>
    <xf numFmtId="172" fontId="2" fillId="0" borderId="0" xfId="1" applyNumberFormat="1" applyFont="1" applyFill="1" applyBorder="1" applyAlignment="1" applyProtection="1">
      <alignment vertical="center"/>
      <protection hidden="1"/>
    </xf>
    <xf numFmtId="172" fontId="2" fillId="0" borderId="0" xfId="1" applyNumberFormat="1" applyFont="1" applyFill="1" applyBorder="1" applyAlignment="1">
      <alignment vertical="center"/>
    </xf>
    <xf numFmtId="0" fontId="2" fillId="0" borderId="5" xfId="114" quotePrefix="1" applyFont="1" applyFill="1" applyBorder="1" applyAlignment="1">
      <alignment horizontal="center" vertical="center"/>
    </xf>
    <xf numFmtId="0" fontId="43" fillId="0" borderId="1" xfId="0" applyFont="1" applyBorder="1" applyAlignment="1">
      <alignment vertical="center" wrapText="1"/>
    </xf>
    <xf numFmtId="0" fontId="51" fillId="0" borderId="2" xfId="114" applyFont="1" applyFill="1" applyBorder="1" applyAlignment="1">
      <alignment horizontal="center" vertical="top" wrapText="1"/>
    </xf>
    <xf numFmtId="0" fontId="51" fillId="0" borderId="3" xfId="114" applyFont="1" applyFill="1" applyBorder="1" applyAlignment="1">
      <alignment horizontal="center" vertical="top" wrapText="1"/>
    </xf>
    <xf numFmtId="0" fontId="4" fillId="0" borderId="2" xfId="115" applyFont="1" applyFill="1" applyBorder="1" applyAlignment="1">
      <alignment horizontal="center" vertical="top" wrapText="1"/>
    </xf>
    <xf numFmtId="0" fontId="4" fillId="0" borderId="3" xfId="115" applyFont="1" applyFill="1" applyBorder="1" applyAlignment="1">
      <alignment horizontal="center" vertical="top" wrapText="1"/>
    </xf>
    <xf numFmtId="0" fontId="51" fillId="0" borderId="2" xfId="114" applyFont="1" applyFill="1" applyBorder="1" applyAlignment="1">
      <alignment horizontal="center" vertical="top"/>
    </xf>
    <xf numFmtId="0" fontId="51" fillId="0" borderId="3" xfId="114" applyFont="1" applyFill="1" applyBorder="1" applyAlignment="1">
      <alignment horizontal="center" vertical="top"/>
    </xf>
    <xf numFmtId="0" fontId="4" fillId="0" borderId="2" xfId="114" applyFont="1" applyFill="1" applyBorder="1" applyAlignment="1">
      <alignment horizontal="center" vertical="top"/>
    </xf>
    <xf numFmtId="0" fontId="4" fillId="0" borderId="3" xfId="114" applyFont="1" applyFill="1" applyBorder="1" applyAlignment="1">
      <alignment horizontal="center" vertical="top"/>
    </xf>
    <xf numFmtId="0" fontId="2" fillId="0" borderId="2" xfId="4" applyNumberFormat="1" applyFont="1" applyFill="1" applyBorder="1" applyAlignment="1">
      <alignment vertical="top" wrapText="1"/>
    </xf>
    <xf numFmtId="0" fontId="2" fillId="0" borderId="16" xfId="4" applyNumberFormat="1" applyFont="1" applyFill="1" applyBorder="1" applyAlignment="1">
      <alignment vertical="top" wrapText="1"/>
    </xf>
    <xf numFmtId="0" fontId="2" fillId="0" borderId="3" xfId="4" applyNumberFormat="1" applyFont="1" applyFill="1" applyBorder="1" applyAlignment="1">
      <alignment vertical="top" wrapText="1"/>
    </xf>
    <xf numFmtId="0" fontId="7" fillId="0" borderId="4" xfId="4" quotePrefix="1" applyFont="1" applyFill="1" applyBorder="1" applyAlignment="1">
      <alignment horizontal="center" vertical="top" wrapText="1"/>
    </xf>
    <xf numFmtId="0" fontId="7" fillId="0" borderId="5" xfId="4" quotePrefix="1" applyFont="1" applyFill="1" applyBorder="1" applyAlignment="1">
      <alignment horizontal="center" vertical="top" wrapText="1"/>
    </xf>
    <xf numFmtId="0" fontId="7" fillId="0" borderId="4" xfId="4" applyFont="1" applyFill="1" applyBorder="1" applyAlignment="1">
      <alignment horizontal="left" vertical="top" wrapText="1"/>
    </xf>
    <xf numFmtId="0" fontId="7" fillId="0" borderId="5" xfId="4" applyFont="1" applyFill="1" applyBorder="1" applyAlignment="1">
      <alignment horizontal="left" vertical="top" wrapText="1"/>
    </xf>
    <xf numFmtId="0" fontId="4" fillId="0" borderId="4" xfId="4" applyFont="1" applyFill="1" applyBorder="1" applyAlignment="1">
      <alignment horizontal="center" vertical="center" wrapText="1"/>
    </xf>
    <xf numFmtId="0" fontId="4" fillId="0" borderId="5" xfId="4" applyFont="1" applyFill="1" applyBorder="1" applyAlignment="1">
      <alignment horizontal="center" vertical="center" wrapText="1"/>
    </xf>
    <xf numFmtId="0" fontId="38" fillId="27" borderId="1" xfId="4" applyFont="1" applyFill="1" applyBorder="1" applyAlignment="1">
      <alignment horizontal="left" vertical="top" wrapText="1"/>
    </xf>
    <xf numFmtId="0" fontId="39" fillId="27" borderId="1" xfId="4" applyFont="1" applyFill="1" applyBorder="1" applyAlignment="1">
      <alignment horizontal="left" vertical="top" wrapText="1"/>
    </xf>
    <xf numFmtId="0" fontId="38" fillId="27" borderId="2" xfId="4" applyFont="1" applyFill="1" applyBorder="1" applyAlignment="1">
      <alignment horizontal="left" vertical="top" wrapText="1"/>
    </xf>
    <xf numFmtId="0" fontId="4" fillId="27" borderId="16" xfId="4" applyFont="1" applyFill="1" applyBorder="1" applyAlignment="1">
      <alignment horizontal="left" vertical="top" wrapText="1"/>
    </xf>
    <xf numFmtId="0" fontId="4" fillId="27" borderId="3" xfId="4" applyFont="1" applyFill="1" applyBorder="1" applyAlignment="1">
      <alignment horizontal="left" vertical="top" wrapText="1"/>
    </xf>
    <xf numFmtId="0" fontId="3" fillId="0" borderId="0" xfId="3" applyFont="1" applyFill="1" applyBorder="1" applyAlignment="1">
      <alignment horizontal="center" vertical="top" wrapText="1"/>
    </xf>
    <xf numFmtId="0" fontId="4" fillId="0" borderId="0" xfId="115" applyFont="1" applyFill="1" applyBorder="1" applyAlignment="1">
      <alignment horizontal="center" vertical="top" wrapText="1"/>
    </xf>
    <xf numFmtId="0" fontId="4" fillId="0" borderId="0" xfId="3" applyFont="1" applyFill="1" applyBorder="1" applyAlignment="1">
      <alignment horizontal="center" vertical="top" wrapText="1"/>
    </xf>
    <xf numFmtId="0" fontId="35" fillId="0" borderId="1" xfId="3" applyFont="1" applyFill="1" applyBorder="1" applyAlignment="1">
      <alignment horizontal="center" vertical="top" wrapText="1"/>
    </xf>
    <xf numFmtId="0" fontId="4" fillId="0" borderId="2" xfId="4" applyFont="1" applyFill="1" applyBorder="1" applyAlignment="1">
      <alignment horizontal="left" vertical="top" wrapText="1"/>
    </xf>
    <xf numFmtId="0" fontId="4" fillId="0" borderId="16" xfId="4" applyFont="1" applyFill="1" applyBorder="1" applyAlignment="1">
      <alignment horizontal="left" vertical="top" wrapText="1"/>
    </xf>
    <xf numFmtId="0" fontId="4" fillId="0" borderId="3" xfId="4" applyFont="1" applyFill="1" applyBorder="1" applyAlignment="1">
      <alignment horizontal="left" vertical="top" wrapText="1"/>
    </xf>
    <xf numFmtId="0" fontId="36" fillId="0" borderId="2" xfId="1" applyFont="1" applyFill="1" applyBorder="1" applyAlignment="1">
      <alignment horizontal="left" vertical="top" wrapText="1"/>
    </xf>
    <xf numFmtId="0" fontId="36" fillId="0" borderId="16"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16" xfId="1" applyFont="1" applyFill="1" applyBorder="1" applyAlignment="1">
      <alignment horizontal="left" vertical="top" wrapText="1"/>
    </xf>
    <xf numFmtId="0" fontId="2" fillId="0" borderId="3" xfId="1" applyFont="1" applyFill="1" applyBorder="1" applyAlignment="1">
      <alignment horizontal="left" vertical="top" wrapText="1"/>
    </xf>
    <xf numFmtId="0" fontId="2" fillId="0" borderId="2" xfId="5" applyFont="1" applyFill="1" applyBorder="1" applyAlignment="1">
      <alignment horizontal="left" vertical="top" wrapText="1"/>
    </xf>
    <xf numFmtId="0" fontId="2" fillId="0" borderId="16" xfId="5" applyFont="1" applyFill="1" applyBorder="1" applyAlignment="1">
      <alignment horizontal="left" vertical="top" wrapText="1"/>
    </xf>
    <xf numFmtId="0" fontId="2" fillId="0" borderId="3" xfId="5" applyFont="1" applyFill="1" applyBorder="1" applyAlignment="1">
      <alignment horizontal="left" vertical="top" wrapText="1"/>
    </xf>
    <xf numFmtId="0" fontId="40" fillId="0" borderId="1" xfId="3" applyFont="1" applyFill="1" applyBorder="1" applyAlignment="1">
      <alignment horizontal="center" vertical="top" wrapText="1"/>
    </xf>
    <xf numFmtId="0" fontId="42" fillId="0" borderId="1" xfId="6" applyFont="1" applyFill="1" applyBorder="1" applyAlignment="1">
      <alignment horizontal="center" vertical="center" wrapText="1"/>
    </xf>
    <xf numFmtId="0" fontId="52" fillId="0" borderId="1" xfId="85" applyFont="1" applyFill="1" applyBorder="1" applyAlignment="1">
      <alignment horizontal="center" vertical="center"/>
    </xf>
    <xf numFmtId="0" fontId="4" fillId="0" borderId="2"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6" applyFont="1" applyFill="1" applyBorder="1" applyAlignment="1">
      <alignment horizontal="center" vertical="center" wrapText="1"/>
    </xf>
    <xf numFmtId="0" fontId="51" fillId="0" borderId="1" xfId="1" applyFont="1" applyFill="1" applyBorder="1" applyAlignment="1">
      <alignment horizontal="center" vertical="center" wrapText="1"/>
    </xf>
    <xf numFmtId="0" fontId="4" fillId="0" borderId="17" xfId="6" applyFont="1" applyFill="1" applyBorder="1" applyAlignment="1">
      <alignment horizontal="left" vertical="center" wrapText="1"/>
    </xf>
    <xf numFmtId="0" fontId="4" fillId="0" borderId="18" xfId="6" applyFont="1" applyFill="1" applyBorder="1" applyAlignment="1">
      <alignment horizontal="left" vertical="center" wrapText="1"/>
    </xf>
    <xf numFmtId="0" fontId="4" fillId="0" borderId="19" xfId="6" applyFont="1" applyFill="1" applyBorder="1" applyAlignment="1">
      <alignment horizontal="left" vertical="center" wrapText="1"/>
    </xf>
    <xf numFmtId="0" fontId="4" fillId="0" borderId="20" xfId="6" applyFont="1" applyFill="1" applyBorder="1" applyAlignment="1">
      <alignment horizontal="left" vertical="center" wrapText="1"/>
    </xf>
    <xf numFmtId="0" fontId="4" fillId="0" borderId="21" xfId="6" applyFont="1" applyFill="1" applyBorder="1" applyAlignment="1">
      <alignment horizontal="left" vertical="center" wrapText="1"/>
    </xf>
    <xf numFmtId="0" fontId="4" fillId="0" borderId="22" xfId="6" applyFont="1" applyFill="1" applyBorder="1" applyAlignment="1">
      <alignment horizontal="left" vertical="center" wrapText="1"/>
    </xf>
  </cellXfs>
  <cellStyles count="117">
    <cellStyle name="20% - Accent1 2" xfId="18" xr:uid="{00000000-0005-0000-0000-000000000000}"/>
    <cellStyle name="20% - Accent2 2" xfId="19" xr:uid="{00000000-0005-0000-0000-000001000000}"/>
    <cellStyle name="20% - Accent3 2" xfId="20" xr:uid="{00000000-0005-0000-0000-000002000000}"/>
    <cellStyle name="20% - Accent4 2" xfId="21" xr:uid="{00000000-0005-0000-0000-000003000000}"/>
    <cellStyle name="20% - Accent5 2" xfId="22" xr:uid="{00000000-0005-0000-0000-000004000000}"/>
    <cellStyle name="20% - Accent6 2" xfId="23" xr:uid="{00000000-0005-0000-0000-000005000000}"/>
    <cellStyle name="40% - Accent1 2" xfId="24" xr:uid="{00000000-0005-0000-0000-000006000000}"/>
    <cellStyle name="40% - Accent2 2" xfId="25" xr:uid="{00000000-0005-0000-0000-000007000000}"/>
    <cellStyle name="40% - Accent3 2" xfId="26" xr:uid="{00000000-0005-0000-0000-000008000000}"/>
    <cellStyle name="40% - Accent4 2" xfId="27" xr:uid="{00000000-0005-0000-0000-000009000000}"/>
    <cellStyle name="40% - Accent5 2" xfId="28" xr:uid="{00000000-0005-0000-0000-00000A000000}"/>
    <cellStyle name="40% - Accent6 2" xfId="29" xr:uid="{00000000-0005-0000-0000-00000B000000}"/>
    <cellStyle name="60% - Accent1 2" xfId="30" xr:uid="{00000000-0005-0000-0000-00000C000000}"/>
    <cellStyle name="60% - Accent2 2" xfId="31" xr:uid="{00000000-0005-0000-0000-00000D000000}"/>
    <cellStyle name="60% - Accent3 2" xfId="32" xr:uid="{00000000-0005-0000-0000-00000E000000}"/>
    <cellStyle name="60% - Accent4 2" xfId="33" xr:uid="{00000000-0005-0000-0000-00000F000000}"/>
    <cellStyle name="60% - Accent5 2" xfId="34" xr:uid="{00000000-0005-0000-0000-000010000000}"/>
    <cellStyle name="60% - Accent6 2" xfId="35" xr:uid="{00000000-0005-0000-0000-000011000000}"/>
    <cellStyle name="Accent1 2" xfId="36" xr:uid="{00000000-0005-0000-0000-000012000000}"/>
    <cellStyle name="Accent2 2" xfId="37" xr:uid="{00000000-0005-0000-0000-000013000000}"/>
    <cellStyle name="Accent3 2" xfId="38" xr:uid="{00000000-0005-0000-0000-000014000000}"/>
    <cellStyle name="Accent4 2" xfId="39" xr:uid="{00000000-0005-0000-0000-000015000000}"/>
    <cellStyle name="Accent5 2" xfId="40" xr:uid="{00000000-0005-0000-0000-000016000000}"/>
    <cellStyle name="Accent6 2" xfId="41" xr:uid="{00000000-0005-0000-0000-000017000000}"/>
    <cellStyle name="Bad 2" xfId="42" xr:uid="{00000000-0005-0000-0000-000018000000}"/>
    <cellStyle name="Calculation 2" xfId="43" xr:uid="{00000000-0005-0000-0000-000019000000}"/>
    <cellStyle name="category" xfId="44" xr:uid="{00000000-0005-0000-0000-00001A000000}"/>
    <cellStyle name="Check Cell 2" xfId="45" xr:uid="{00000000-0005-0000-0000-00001B000000}"/>
    <cellStyle name="Comma 2" xfId="46" xr:uid="{00000000-0005-0000-0000-00001C000000}"/>
    <cellStyle name="Comma 2 2" xfId="108" xr:uid="{00000000-0005-0000-0000-00001D000000}"/>
    <cellStyle name="Comma 3" xfId="47" xr:uid="{00000000-0005-0000-0000-00001E000000}"/>
    <cellStyle name="Comma 3 2" xfId="48" xr:uid="{00000000-0005-0000-0000-00001F000000}"/>
    <cellStyle name="Comma 3 2 2" xfId="110" xr:uid="{00000000-0005-0000-0000-000020000000}"/>
    <cellStyle name="Comma 3 3" xfId="109" xr:uid="{00000000-0005-0000-0000-000021000000}"/>
    <cellStyle name="Comma 4" xfId="49" xr:uid="{00000000-0005-0000-0000-000022000000}"/>
    <cellStyle name="Comma 4 2" xfId="111" xr:uid="{00000000-0005-0000-0000-000023000000}"/>
    <cellStyle name="Comma 5" xfId="50" xr:uid="{00000000-0005-0000-0000-000024000000}"/>
    <cellStyle name="Comma 5 2" xfId="112" xr:uid="{00000000-0005-0000-0000-000025000000}"/>
    <cellStyle name="Currency $" xfId="51" xr:uid="{00000000-0005-0000-0000-000026000000}"/>
    <cellStyle name="Currency 2" xfId="52" xr:uid="{00000000-0005-0000-0000-000027000000}"/>
    <cellStyle name="Currency 3" xfId="53" xr:uid="{00000000-0005-0000-0000-000028000000}"/>
    <cellStyle name="Currency 4" xfId="54" xr:uid="{00000000-0005-0000-0000-000029000000}"/>
    <cellStyle name="Date" xfId="55" xr:uid="{00000000-0005-0000-0000-00002A000000}"/>
    <cellStyle name="Explanatory Text 2" xfId="56" xr:uid="{00000000-0005-0000-0000-00002B000000}"/>
    <cellStyle name="F2" xfId="57" xr:uid="{00000000-0005-0000-0000-00002C000000}"/>
    <cellStyle name="F3" xfId="58" xr:uid="{00000000-0005-0000-0000-00002D000000}"/>
    <cellStyle name="F4" xfId="59" xr:uid="{00000000-0005-0000-0000-00002E000000}"/>
    <cellStyle name="F5" xfId="60" xr:uid="{00000000-0005-0000-0000-00002F000000}"/>
    <cellStyle name="F6" xfId="61" xr:uid="{00000000-0005-0000-0000-000030000000}"/>
    <cellStyle name="F7" xfId="62" xr:uid="{00000000-0005-0000-0000-000031000000}"/>
    <cellStyle name="F8" xfId="63" xr:uid="{00000000-0005-0000-0000-000032000000}"/>
    <cellStyle name="Fixed" xfId="64" xr:uid="{00000000-0005-0000-0000-000033000000}"/>
    <cellStyle name="Good 2" xfId="65" xr:uid="{00000000-0005-0000-0000-000034000000}"/>
    <cellStyle name="Grey" xfId="66" xr:uid="{00000000-0005-0000-0000-000035000000}"/>
    <cellStyle name="HEADER" xfId="67" xr:uid="{00000000-0005-0000-0000-000036000000}"/>
    <cellStyle name="Heading 1 2" xfId="68" xr:uid="{00000000-0005-0000-0000-000037000000}"/>
    <cellStyle name="Heading 2 2" xfId="69" xr:uid="{00000000-0005-0000-0000-000038000000}"/>
    <cellStyle name="Heading 3 2" xfId="70" xr:uid="{00000000-0005-0000-0000-000039000000}"/>
    <cellStyle name="Heading 4 2" xfId="71" xr:uid="{00000000-0005-0000-0000-00003A000000}"/>
    <cellStyle name="Heading1" xfId="72" xr:uid="{00000000-0005-0000-0000-00003B000000}"/>
    <cellStyle name="Heading2" xfId="73" xr:uid="{00000000-0005-0000-0000-00003C000000}"/>
    <cellStyle name="Input [yellow]" xfId="74" xr:uid="{00000000-0005-0000-0000-00003D000000}"/>
    <cellStyle name="Input 2" xfId="75" xr:uid="{00000000-0005-0000-0000-00003E000000}"/>
    <cellStyle name="Linked Cell 2" xfId="76" xr:uid="{00000000-0005-0000-0000-00003F000000}"/>
    <cellStyle name="Model" xfId="77" xr:uid="{00000000-0005-0000-0000-000040000000}"/>
    <cellStyle name="Neutral 2" xfId="78" xr:uid="{00000000-0005-0000-0000-000041000000}"/>
    <cellStyle name="Normal" xfId="0" builtinId="0"/>
    <cellStyle name="Normal - Style1" xfId="79" xr:uid="{00000000-0005-0000-0000-000043000000}"/>
    <cellStyle name="Normal 10" xfId="80" xr:uid="{00000000-0005-0000-0000-000044000000}"/>
    <cellStyle name="Normal 10 2" xfId="3" xr:uid="{00000000-0005-0000-0000-000045000000}"/>
    <cellStyle name="Normal 10 2 2" xfId="5" xr:uid="{00000000-0005-0000-0000-000046000000}"/>
    <cellStyle name="Normal 11" xfId="113" xr:uid="{00000000-0005-0000-0000-000047000000}"/>
    <cellStyle name="Normal 13" xfId="81" xr:uid="{00000000-0005-0000-0000-000048000000}"/>
    <cellStyle name="Normal 14 2 2 2" xfId="82" xr:uid="{00000000-0005-0000-0000-000049000000}"/>
    <cellStyle name="Normal 14 2 2 2 2" xfId="83" xr:uid="{00000000-0005-0000-0000-00004A000000}"/>
    <cellStyle name="Normal 16" xfId="84" xr:uid="{00000000-0005-0000-0000-00004B000000}"/>
    <cellStyle name="Normal 2" xfId="2" xr:uid="{00000000-0005-0000-0000-00004C000000}"/>
    <cellStyle name="Normal 2 2" xfId="85" xr:uid="{00000000-0005-0000-0000-00004D000000}"/>
    <cellStyle name="Normal 2 2 2" xfId="86" xr:uid="{00000000-0005-0000-0000-00004E000000}"/>
    <cellStyle name="Normal 2 2 2 2" xfId="1" xr:uid="{00000000-0005-0000-0000-00004F000000}"/>
    <cellStyle name="Normal 2 3" xfId="7" xr:uid="{00000000-0005-0000-0000-000050000000}"/>
    <cellStyle name="Normal 2 3 2" xfId="87" xr:uid="{00000000-0005-0000-0000-000051000000}"/>
    <cellStyle name="Normal 2 4" xfId="14" xr:uid="{00000000-0005-0000-0000-000052000000}"/>
    <cellStyle name="Normal 23" xfId="105" xr:uid="{00000000-0005-0000-0000-000053000000}"/>
    <cellStyle name="Normal 3" xfId="6" xr:uid="{00000000-0005-0000-0000-000054000000}"/>
    <cellStyle name="Normal 3 2" xfId="88" xr:uid="{00000000-0005-0000-0000-000055000000}"/>
    <cellStyle name="Normal 3 2 2" xfId="10" xr:uid="{00000000-0005-0000-0000-000056000000}"/>
    <cellStyle name="Normal 3 2 3" xfId="89" xr:uid="{00000000-0005-0000-0000-000057000000}"/>
    <cellStyle name="Normal 3 3" xfId="9" xr:uid="{00000000-0005-0000-0000-000058000000}"/>
    <cellStyle name="Normal 3 3 2" xfId="13" xr:uid="{00000000-0005-0000-0000-000059000000}"/>
    <cellStyle name="Normal 3 3 3" xfId="116" xr:uid="{00000000-0005-0000-0000-00005A000000}"/>
    <cellStyle name="Normal 3 4" xfId="90" xr:uid="{00000000-0005-0000-0000-00005B000000}"/>
    <cellStyle name="Normal 3 5" xfId="91" xr:uid="{00000000-0005-0000-0000-00005C000000}"/>
    <cellStyle name="Normal 3 7" xfId="106" xr:uid="{00000000-0005-0000-0000-00005D000000}"/>
    <cellStyle name="Normal 31" xfId="107" xr:uid="{00000000-0005-0000-0000-00005E000000}"/>
    <cellStyle name="Normal 4" xfId="11" xr:uid="{00000000-0005-0000-0000-00005F000000}"/>
    <cellStyle name="Normal 4 2" xfId="12" xr:uid="{00000000-0005-0000-0000-000060000000}"/>
    <cellStyle name="Normal 4 3" xfId="17" xr:uid="{00000000-0005-0000-0000-000061000000}"/>
    <cellStyle name="Normal 5" xfId="16" xr:uid="{00000000-0005-0000-0000-000062000000}"/>
    <cellStyle name="Normal 5 2" xfId="92" xr:uid="{00000000-0005-0000-0000-000063000000}"/>
    <cellStyle name="Normal 6" xfId="93" xr:uid="{00000000-0005-0000-0000-000064000000}"/>
    <cellStyle name="Normal 6 2" xfId="8" xr:uid="{00000000-0005-0000-0000-000065000000}"/>
    <cellStyle name="Normal 7" xfId="15" xr:uid="{00000000-0005-0000-0000-000066000000}"/>
    <cellStyle name="Normal 7 2" xfId="94" xr:uid="{00000000-0005-0000-0000-000067000000}"/>
    <cellStyle name="Normal 8" xfId="95" xr:uid="{00000000-0005-0000-0000-000068000000}"/>
    <cellStyle name="Normal 9" xfId="96" xr:uid="{00000000-0005-0000-0000-000069000000}"/>
    <cellStyle name="Normal 9 2" xfId="97" xr:uid="{00000000-0005-0000-0000-00006A000000}"/>
    <cellStyle name="Normal_6.1 - DDM-C794-VOLUME-IIIA-PRICE SCH-R-0" xfId="4" xr:uid="{00000000-0005-0000-0000-00006B000000}"/>
    <cellStyle name="Normal_FILE 6 - SCT-SND-M565-VOLUME-III-REV PRICE SCHEDULE, REV-02 2" xfId="114" xr:uid="{00000000-0005-0000-0000-00006C000000}"/>
    <cellStyle name="Normal_FILE 7 - SCT-KBA-M663-VOLUME III -PRICE SCH, R-0 2" xfId="115" xr:uid="{00000000-0005-0000-0000-00006D000000}"/>
    <cellStyle name="Note 2" xfId="98" xr:uid="{00000000-0005-0000-0000-00006E000000}"/>
    <cellStyle name="Output 2" xfId="99" xr:uid="{00000000-0005-0000-0000-00006F000000}"/>
    <cellStyle name="Percent [2]" xfId="100" xr:uid="{00000000-0005-0000-0000-000070000000}"/>
    <cellStyle name="subhead" xfId="101" xr:uid="{00000000-0005-0000-0000-000071000000}"/>
    <cellStyle name="Title 2" xfId="102" xr:uid="{00000000-0005-0000-0000-000072000000}"/>
    <cellStyle name="Total 2" xfId="103" xr:uid="{00000000-0005-0000-0000-000073000000}"/>
    <cellStyle name="Warning Text 2" xfId="104"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Documents%20and%20Settings\Compaq\Desktop\Simplex%20(V%20&amp;%20VI)%20RA%20Bill%20No.%2044%20R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y%20Documents\ra48\Documents%20and%20Settings\Compaq\Desktop\Simplex%20(V%20&amp;%20VI)%20RA%20Bill%20No.%2044%20R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FG Bolts Unit-VI"/>
      <sheetName val="PF"/>
      <sheetName val="CP"/>
      <sheetName val="MOP"/>
      <sheetName val="Sh-2"/>
      <sheetName val="Sh-3"/>
      <sheetName val="Sh-4"/>
      <sheetName val="Sh-5"/>
      <sheetName val="WAM-10"/>
      <sheetName val="Annex. of WAM-10"/>
      <sheetName val="DM makeup (Reinf) (Aug'2008)"/>
      <sheetName val="Coal Mill-V (Aug'2008)"/>
      <sheetName val="Day Tank (Aug'2008)"/>
      <sheetName val="Fuel Oil (Aug'2008)"/>
      <sheetName val="Precast (Aug'2008)"/>
      <sheetName val="Precast (Reinf) (Aug'2008)"/>
      <sheetName val="Pavement (Reinf) (Aug'2008)"/>
      <sheetName val="PS (Aug'2008)"/>
      <sheetName val="PS (Reinf) (Aug'2008)"/>
      <sheetName val="ADM (Aug'2008)"/>
      <sheetName val="Dismelting"/>
      <sheetName val="Fab."/>
      <sheetName val="Erec"/>
      <sheetName val="Align."/>
      <sheetName val="Paint"/>
      <sheetName val="Sheet2"/>
      <sheetName val="Sheet1"/>
      <sheetName val="Strl. Steel Rec."/>
      <sheetName val="Embedment"/>
      <sheetName val="Sheet58"/>
      <sheetName val="Sheet59"/>
      <sheetName val="Sheet60"/>
      <sheetName val="Sheet61"/>
      <sheetName val="Sheet62"/>
      <sheetName val="Sheet63"/>
      <sheetName val="Sheet64"/>
      <sheetName val="Sheet65"/>
      <sheetName val="Sheet66"/>
      <sheetName val="Sheet67"/>
      <sheetName val="Sheet68"/>
      <sheetName val="Sheet69"/>
      <sheetName val="Sheet70"/>
      <sheetName val="Sheet71"/>
      <sheetName val="Sheet72"/>
      <sheetName val="Sheet73"/>
      <sheetName val="Sheet7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makeup (Reinf) (Aug'2008)"/>
      <sheetName val="Precast (Reinf) (Aug'2008)"/>
      <sheetName val="Pavement (Reinf) (Aug'2008)"/>
      <sheetName val="PS (Reinf) (Aug'2008)"/>
      <sheetName val="Sheet63"/>
      <sheetName val="Sheet64"/>
      <sheetName val="Sheet65"/>
      <sheetName val="Sheet66"/>
      <sheetName val="Sheet67"/>
      <sheetName val="Sheet68"/>
      <sheetName val="Sheet69"/>
      <sheetName val="Sheet70"/>
      <sheetName val="Sheet71"/>
      <sheetName val="Sheet72"/>
      <sheetName val="Sheet73"/>
      <sheetName val="Sheet7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4"/>
  <sheetViews>
    <sheetView view="pageBreakPreview" zoomScaleNormal="100" zoomScaleSheetLayoutView="100" workbookViewId="0">
      <selection activeCell="B6" sqref="B6"/>
    </sheetView>
  </sheetViews>
  <sheetFormatPr defaultColWidth="104.42578125" defaultRowHeight="14.25" customHeight="1" x14ac:dyDescent="0.25"/>
  <cols>
    <col min="1" max="1" width="7.140625" customWidth="1"/>
    <col min="2" max="2" width="136.28515625" customWidth="1"/>
  </cols>
  <sheetData>
    <row r="1" spans="1:2" ht="27" customHeight="1" x14ac:dyDescent="0.25">
      <c r="A1" s="65" t="s">
        <v>62</v>
      </c>
      <c r="B1" s="66"/>
    </row>
    <row r="2" spans="1:2" ht="27.75" customHeight="1" x14ac:dyDescent="0.25">
      <c r="A2" s="67" t="s">
        <v>67</v>
      </c>
      <c r="B2" s="68"/>
    </row>
    <row r="3" spans="1:2" ht="14.25" customHeight="1" x14ac:dyDescent="0.25">
      <c r="A3" s="69" t="s">
        <v>68</v>
      </c>
      <c r="B3" s="70"/>
    </row>
    <row r="4" spans="1:2" ht="14.25" customHeight="1" x14ac:dyDescent="0.25">
      <c r="A4" s="71" t="s">
        <v>15</v>
      </c>
      <c r="B4" s="72"/>
    </row>
    <row r="5" spans="1:2" ht="52.5" customHeight="1" x14ac:dyDescent="0.25">
      <c r="A5" s="63">
        <v>1</v>
      </c>
      <c r="B5" s="7" t="s">
        <v>16</v>
      </c>
    </row>
    <row r="6" spans="1:2" ht="41.25" customHeight="1" x14ac:dyDescent="0.25">
      <c r="A6" s="63">
        <v>2</v>
      </c>
      <c r="B6" s="7" t="s">
        <v>17</v>
      </c>
    </row>
    <row r="7" spans="1:2" ht="27.75" customHeight="1" x14ac:dyDescent="0.25">
      <c r="A7" s="63">
        <v>3</v>
      </c>
      <c r="B7" s="7" t="s">
        <v>18</v>
      </c>
    </row>
    <row r="8" spans="1:2" ht="90" customHeight="1" x14ac:dyDescent="0.25">
      <c r="A8" s="63">
        <v>4</v>
      </c>
      <c r="B8" s="8" t="s">
        <v>19</v>
      </c>
    </row>
    <row r="9" spans="1:2" ht="62.25" customHeight="1" x14ac:dyDescent="0.25">
      <c r="A9" s="63">
        <v>5</v>
      </c>
      <c r="B9" s="7" t="s">
        <v>61</v>
      </c>
    </row>
    <row r="10" spans="1:2" ht="31.5" customHeight="1" x14ac:dyDescent="0.25">
      <c r="A10" s="63">
        <v>6</v>
      </c>
      <c r="B10" s="7" t="s">
        <v>20</v>
      </c>
    </row>
    <row r="11" spans="1:2" ht="60" customHeight="1" x14ac:dyDescent="0.25">
      <c r="A11" s="63">
        <v>7</v>
      </c>
      <c r="B11" s="7" t="s">
        <v>21</v>
      </c>
    </row>
    <row r="12" spans="1:2" ht="36.75" customHeight="1" x14ac:dyDescent="0.25">
      <c r="A12" s="63">
        <v>8</v>
      </c>
      <c r="B12" s="7" t="s">
        <v>22</v>
      </c>
    </row>
    <row r="13" spans="1:2" ht="51" customHeight="1" x14ac:dyDescent="0.25">
      <c r="A13" s="63">
        <v>9</v>
      </c>
      <c r="B13" s="7" t="s">
        <v>23</v>
      </c>
    </row>
    <row r="14" spans="1:2" ht="45" customHeight="1" x14ac:dyDescent="0.25">
      <c r="A14" s="63">
        <v>10</v>
      </c>
      <c r="B14" s="7" t="s">
        <v>24</v>
      </c>
    </row>
    <row r="15" spans="1:2" ht="26.25" customHeight="1" x14ac:dyDescent="0.25">
      <c r="A15" s="63">
        <v>11</v>
      </c>
      <c r="B15" s="7" t="s">
        <v>25</v>
      </c>
    </row>
    <row r="16" spans="1:2" ht="42.75" customHeight="1" x14ac:dyDescent="0.25">
      <c r="A16" s="63">
        <v>12</v>
      </c>
      <c r="B16" s="9" t="s">
        <v>26</v>
      </c>
    </row>
    <row r="17" spans="1:2" ht="21" customHeight="1" x14ac:dyDescent="0.25">
      <c r="A17" s="63">
        <v>13</v>
      </c>
      <c r="B17" s="9" t="s">
        <v>27</v>
      </c>
    </row>
    <row r="18" spans="1:2" ht="57" customHeight="1" x14ac:dyDescent="0.25">
      <c r="A18" s="63">
        <v>14</v>
      </c>
      <c r="B18" s="9" t="s">
        <v>28</v>
      </c>
    </row>
    <row r="19" spans="1:2" ht="26.25" customHeight="1" x14ac:dyDescent="0.25">
      <c r="A19" s="63">
        <v>15</v>
      </c>
      <c r="B19" s="9" t="s">
        <v>29</v>
      </c>
    </row>
    <row r="20" spans="1:2" ht="40.5" customHeight="1" x14ac:dyDescent="0.25">
      <c r="A20" s="63">
        <v>16</v>
      </c>
      <c r="B20" s="9" t="s">
        <v>30</v>
      </c>
    </row>
    <row r="21" spans="1:2" ht="33" customHeight="1" x14ac:dyDescent="0.25">
      <c r="A21" s="63">
        <v>17</v>
      </c>
      <c r="B21" s="9" t="s">
        <v>31</v>
      </c>
    </row>
    <row r="22" spans="1:2" ht="67.5" customHeight="1" x14ac:dyDescent="0.25">
      <c r="A22" s="63">
        <v>18</v>
      </c>
      <c r="B22" s="9" t="s">
        <v>32</v>
      </c>
    </row>
    <row r="23" spans="1:2" ht="24.75" customHeight="1" x14ac:dyDescent="0.25">
      <c r="A23" s="63">
        <v>19</v>
      </c>
      <c r="B23" s="9" t="s">
        <v>33</v>
      </c>
    </row>
    <row r="24" spans="1:2" ht="37.5" customHeight="1" x14ac:dyDescent="0.25">
      <c r="A24" s="63">
        <v>20</v>
      </c>
      <c r="B24" s="9" t="s">
        <v>34</v>
      </c>
    </row>
  </sheetData>
  <mergeCells count="4">
    <mergeCell ref="A1:B1"/>
    <mergeCell ref="A2:B2"/>
    <mergeCell ref="A3:B3"/>
    <mergeCell ref="A4:B4"/>
  </mergeCells>
  <pageMargins left="0.70866141732283472" right="0.70866141732283472" top="0.59055118110236227" bottom="0.74803149606299213" header="0.31496062992125984" footer="0.31496062992125984"/>
  <pageSetup scale="62" orientation="portrait" r:id="rId1"/>
  <headerFooter>
    <oddFooter>&amp;L&amp;"Arial,Regular"&amp;10PREAMBLE
TENDER NO BHEL:MSTPP:BOP:GRP:UF:01&amp;C&amp;"Arial,Regular"&amp;10PAGE &amp;P OF &amp;N
VOLUME-III
PRICE SCHEDULE, REV-01&amp;R&amp;"Arial,Regular"&amp;10SIGNATURE WITH  SEAL OF THE BIDDER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31"/>
  <sheetViews>
    <sheetView view="pageBreakPreview" zoomScaleNormal="100" zoomScaleSheetLayoutView="100" workbookViewId="0">
      <selection activeCell="B6" sqref="B6:B7"/>
    </sheetView>
  </sheetViews>
  <sheetFormatPr defaultColWidth="8" defaultRowHeight="12.75" x14ac:dyDescent="0.2"/>
  <cols>
    <col min="1" max="1" width="6.5703125" style="6" customWidth="1"/>
    <col min="2" max="2" width="87.7109375" style="6" customWidth="1"/>
    <col min="3" max="3" width="18.28515625" style="6" customWidth="1"/>
    <col min="4" max="4" width="10.140625" style="6" customWidth="1"/>
    <col min="5" max="5" width="8.7109375" style="6" customWidth="1"/>
    <col min="6" max="6" width="17.7109375" style="6" customWidth="1"/>
    <col min="7" max="256" width="8" style="2"/>
    <col min="257" max="257" width="6.5703125" style="2" customWidth="1"/>
    <col min="258" max="258" width="87.7109375" style="2" customWidth="1"/>
    <col min="259" max="259" width="18.28515625" style="2" customWidth="1"/>
    <col min="260" max="260" width="10.140625" style="2" customWidth="1"/>
    <col min="261" max="261" width="8.7109375" style="2" customWidth="1"/>
    <col min="262" max="262" width="17.7109375" style="2" customWidth="1"/>
    <col min="263" max="512" width="8" style="2"/>
    <col min="513" max="513" width="6.5703125" style="2" customWidth="1"/>
    <col min="514" max="514" width="87.7109375" style="2" customWidth="1"/>
    <col min="515" max="515" width="18.28515625" style="2" customWidth="1"/>
    <col min="516" max="516" width="10.140625" style="2" customWidth="1"/>
    <col min="517" max="517" width="8.7109375" style="2" customWidth="1"/>
    <col min="518" max="518" width="17.7109375" style="2" customWidth="1"/>
    <col min="519" max="768" width="8" style="2"/>
    <col min="769" max="769" width="6.5703125" style="2" customWidth="1"/>
    <col min="770" max="770" width="87.7109375" style="2" customWidth="1"/>
    <col min="771" max="771" width="18.28515625" style="2" customWidth="1"/>
    <col min="772" max="772" width="10.140625" style="2" customWidth="1"/>
    <col min="773" max="773" width="8.7109375" style="2" customWidth="1"/>
    <col min="774" max="774" width="17.7109375" style="2" customWidth="1"/>
    <col min="775" max="1024" width="8" style="2"/>
    <col min="1025" max="1025" width="6.5703125" style="2" customWidth="1"/>
    <col min="1026" max="1026" width="87.7109375" style="2" customWidth="1"/>
    <col min="1027" max="1027" width="18.28515625" style="2" customWidth="1"/>
    <col min="1028" max="1028" width="10.140625" style="2" customWidth="1"/>
    <col min="1029" max="1029" width="8.7109375" style="2" customWidth="1"/>
    <col min="1030" max="1030" width="17.7109375" style="2" customWidth="1"/>
    <col min="1031" max="1280" width="8" style="2"/>
    <col min="1281" max="1281" width="6.5703125" style="2" customWidth="1"/>
    <col min="1282" max="1282" width="87.7109375" style="2" customWidth="1"/>
    <col min="1283" max="1283" width="18.28515625" style="2" customWidth="1"/>
    <col min="1284" max="1284" width="10.140625" style="2" customWidth="1"/>
    <col min="1285" max="1285" width="8.7109375" style="2" customWidth="1"/>
    <col min="1286" max="1286" width="17.7109375" style="2" customWidth="1"/>
    <col min="1287" max="1536" width="8" style="2"/>
    <col min="1537" max="1537" width="6.5703125" style="2" customWidth="1"/>
    <col min="1538" max="1538" width="87.7109375" style="2" customWidth="1"/>
    <col min="1539" max="1539" width="18.28515625" style="2" customWidth="1"/>
    <col min="1540" max="1540" width="10.140625" style="2" customWidth="1"/>
    <col min="1541" max="1541" width="8.7109375" style="2" customWidth="1"/>
    <col min="1542" max="1542" width="17.7109375" style="2" customWidth="1"/>
    <col min="1543" max="1792" width="8" style="2"/>
    <col min="1793" max="1793" width="6.5703125" style="2" customWidth="1"/>
    <col min="1794" max="1794" width="87.7109375" style="2" customWidth="1"/>
    <col min="1795" max="1795" width="18.28515625" style="2" customWidth="1"/>
    <col min="1796" max="1796" width="10.140625" style="2" customWidth="1"/>
    <col min="1797" max="1797" width="8.7109375" style="2" customWidth="1"/>
    <col min="1798" max="1798" width="17.7109375" style="2" customWidth="1"/>
    <col min="1799" max="2048" width="8" style="2"/>
    <col min="2049" max="2049" width="6.5703125" style="2" customWidth="1"/>
    <col min="2050" max="2050" width="87.7109375" style="2" customWidth="1"/>
    <col min="2051" max="2051" width="18.28515625" style="2" customWidth="1"/>
    <col min="2052" max="2052" width="10.140625" style="2" customWidth="1"/>
    <col min="2053" max="2053" width="8.7109375" style="2" customWidth="1"/>
    <col min="2054" max="2054" width="17.7109375" style="2" customWidth="1"/>
    <col min="2055" max="2304" width="8" style="2"/>
    <col min="2305" max="2305" width="6.5703125" style="2" customWidth="1"/>
    <col min="2306" max="2306" width="87.7109375" style="2" customWidth="1"/>
    <col min="2307" max="2307" width="18.28515625" style="2" customWidth="1"/>
    <col min="2308" max="2308" width="10.140625" style="2" customWidth="1"/>
    <col min="2309" max="2309" width="8.7109375" style="2" customWidth="1"/>
    <col min="2310" max="2310" width="17.7109375" style="2" customWidth="1"/>
    <col min="2311" max="2560" width="8" style="2"/>
    <col min="2561" max="2561" width="6.5703125" style="2" customWidth="1"/>
    <col min="2562" max="2562" width="87.7109375" style="2" customWidth="1"/>
    <col min="2563" max="2563" width="18.28515625" style="2" customWidth="1"/>
    <col min="2564" max="2564" width="10.140625" style="2" customWidth="1"/>
    <col min="2565" max="2565" width="8.7109375" style="2" customWidth="1"/>
    <col min="2566" max="2566" width="17.7109375" style="2" customWidth="1"/>
    <col min="2567" max="2816" width="8" style="2"/>
    <col min="2817" max="2817" width="6.5703125" style="2" customWidth="1"/>
    <col min="2818" max="2818" width="87.7109375" style="2" customWidth="1"/>
    <col min="2819" max="2819" width="18.28515625" style="2" customWidth="1"/>
    <col min="2820" max="2820" width="10.140625" style="2" customWidth="1"/>
    <col min="2821" max="2821" width="8.7109375" style="2" customWidth="1"/>
    <col min="2822" max="2822" width="17.7109375" style="2" customWidth="1"/>
    <col min="2823" max="3072" width="8" style="2"/>
    <col min="3073" max="3073" width="6.5703125" style="2" customWidth="1"/>
    <col min="3074" max="3074" width="87.7109375" style="2" customWidth="1"/>
    <col min="3075" max="3075" width="18.28515625" style="2" customWidth="1"/>
    <col min="3076" max="3076" width="10.140625" style="2" customWidth="1"/>
    <col min="3077" max="3077" width="8.7109375" style="2" customWidth="1"/>
    <col min="3078" max="3078" width="17.7109375" style="2" customWidth="1"/>
    <col min="3079" max="3328" width="8" style="2"/>
    <col min="3329" max="3329" width="6.5703125" style="2" customWidth="1"/>
    <col min="3330" max="3330" width="87.7109375" style="2" customWidth="1"/>
    <col min="3331" max="3331" width="18.28515625" style="2" customWidth="1"/>
    <col min="3332" max="3332" width="10.140625" style="2" customWidth="1"/>
    <col min="3333" max="3333" width="8.7109375" style="2" customWidth="1"/>
    <col min="3334" max="3334" width="17.7109375" style="2" customWidth="1"/>
    <col min="3335" max="3584" width="8" style="2"/>
    <col min="3585" max="3585" width="6.5703125" style="2" customWidth="1"/>
    <col min="3586" max="3586" width="87.7109375" style="2" customWidth="1"/>
    <col min="3587" max="3587" width="18.28515625" style="2" customWidth="1"/>
    <col min="3588" max="3588" width="10.140625" style="2" customWidth="1"/>
    <col min="3589" max="3589" width="8.7109375" style="2" customWidth="1"/>
    <col min="3590" max="3590" width="17.7109375" style="2" customWidth="1"/>
    <col min="3591" max="3840" width="8" style="2"/>
    <col min="3841" max="3841" width="6.5703125" style="2" customWidth="1"/>
    <col min="3842" max="3842" width="87.7109375" style="2" customWidth="1"/>
    <col min="3843" max="3843" width="18.28515625" style="2" customWidth="1"/>
    <col min="3844" max="3844" width="10.140625" style="2" customWidth="1"/>
    <col min="3845" max="3845" width="8.7109375" style="2" customWidth="1"/>
    <col min="3846" max="3846" width="17.7109375" style="2" customWidth="1"/>
    <col min="3847" max="4096" width="8" style="2"/>
    <col min="4097" max="4097" width="6.5703125" style="2" customWidth="1"/>
    <col min="4098" max="4098" width="87.7109375" style="2" customWidth="1"/>
    <col min="4099" max="4099" width="18.28515625" style="2" customWidth="1"/>
    <col min="4100" max="4100" width="10.140625" style="2" customWidth="1"/>
    <col min="4101" max="4101" width="8.7109375" style="2" customWidth="1"/>
    <col min="4102" max="4102" width="17.7109375" style="2" customWidth="1"/>
    <col min="4103" max="4352" width="8" style="2"/>
    <col min="4353" max="4353" width="6.5703125" style="2" customWidth="1"/>
    <col min="4354" max="4354" width="87.7109375" style="2" customWidth="1"/>
    <col min="4355" max="4355" width="18.28515625" style="2" customWidth="1"/>
    <col min="4356" max="4356" width="10.140625" style="2" customWidth="1"/>
    <col min="4357" max="4357" width="8.7109375" style="2" customWidth="1"/>
    <col min="4358" max="4358" width="17.7109375" style="2" customWidth="1"/>
    <col min="4359" max="4608" width="8" style="2"/>
    <col min="4609" max="4609" width="6.5703125" style="2" customWidth="1"/>
    <col min="4610" max="4610" width="87.7109375" style="2" customWidth="1"/>
    <col min="4611" max="4611" width="18.28515625" style="2" customWidth="1"/>
    <col min="4612" max="4612" width="10.140625" style="2" customWidth="1"/>
    <col min="4613" max="4613" width="8.7109375" style="2" customWidth="1"/>
    <col min="4614" max="4614" width="17.7109375" style="2" customWidth="1"/>
    <col min="4615" max="4864" width="8" style="2"/>
    <col min="4865" max="4865" width="6.5703125" style="2" customWidth="1"/>
    <col min="4866" max="4866" width="87.7109375" style="2" customWidth="1"/>
    <col min="4867" max="4867" width="18.28515625" style="2" customWidth="1"/>
    <col min="4868" max="4868" width="10.140625" style="2" customWidth="1"/>
    <col min="4869" max="4869" width="8.7109375" style="2" customWidth="1"/>
    <col min="4870" max="4870" width="17.7109375" style="2" customWidth="1"/>
    <col min="4871" max="5120" width="8" style="2"/>
    <col min="5121" max="5121" width="6.5703125" style="2" customWidth="1"/>
    <col min="5122" max="5122" width="87.7109375" style="2" customWidth="1"/>
    <col min="5123" max="5123" width="18.28515625" style="2" customWidth="1"/>
    <col min="5124" max="5124" width="10.140625" style="2" customWidth="1"/>
    <col min="5125" max="5125" width="8.7109375" style="2" customWidth="1"/>
    <col min="5126" max="5126" width="17.7109375" style="2" customWidth="1"/>
    <col min="5127" max="5376" width="8" style="2"/>
    <col min="5377" max="5377" width="6.5703125" style="2" customWidth="1"/>
    <col min="5378" max="5378" width="87.7109375" style="2" customWidth="1"/>
    <col min="5379" max="5379" width="18.28515625" style="2" customWidth="1"/>
    <col min="5380" max="5380" width="10.140625" style="2" customWidth="1"/>
    <col min="5381" max="5381" width="8.7109375" style="2" customWidth="1"/>
    <col min="5382" max="5382" width="17.7109375" style="2" customWidth="1"/>
    <col min="5383" max="5632" width="8" style="2"/>
    <col min="5633" max="5633" width="6.5703125" style="2" customWidth="1"/>
    <col min="5634" max="5634" width="87.7109375" style="2" customWidth="1"/>
    <col min="5635" max="5635" width="18.28515625" style="2" customWidth="1"/>
    <col min="5636" max="5636" width="10.140625" style="2" customWidth="1"/>
    <col min="5637" max="5637" width="8.7109375" style="2" customWidth="1"/>
    <col min="5638" max="5638" width="17.7109375" style="2" customWidth="1"/>
    <col min="5639" max="5888" width="8" style="2"/>
    <col min="5889" max="5889" width="6.5703125" style="2" customWidth="1"/>
    <col min="5890" max="5890" width="87.7109375" style="2" customWidth="1"/>
    <col min="5891" max="5891" width="18.28515625" style="2" customWidth="1"/>
    <col min="5892" max="5892" width="10.140625" style="2" customWidth="1"/>
    <col min="5893" max="5893" width="8.7109375" style="2" customWidth="1"/>
    <col min="5894" max="5894" width="17.7109375" style="2" customWidth="1"/>
    <col min="5895" max="6144" width="8" style="2"/>
    <col min="6145" max="6145" width="6.5703125" style="2" customWidth="1"/>
    <col min="6146" max="6146" width="87.7109375" style="2" customWidth="1"/>
    <col min="6147" max="6147" width="18.28515625" style="2" customWidth="1"/>
    <col min="6148" max="6148" width="10.140625" style="2" customWidth="1"/>
    <col min="6149" max="6149" width="8.7109375" style="2" customWidth="1"/>
    <col min="6150" max="6150" width="17.7109375" style="2" customWidth="1"/>
    <col min="6151" max="6400" width="8" style="2"/>
    <col min="6401" max="6401" width="6.5703125" style="2" customWidth="1"/>
    <col min="6402" max="6402" width="87.7109375" style="2" customWidth="1"/>
    <col min="6403" max="6403" width="18.28515625" style="2" customWidth="1"/>
    <col min="6404" max="6404" width="10.140625" style="2" customWidth="1"/>
    <col min="6405" max="6405" width="8.7109375" style="2" customWidth="1"/>
    <col min="6406" max="6406" width="17.7109375" style="2" customWidth="1"/>
    <col min="6407" max="6656" width="8" style="2"/>
    <col min="6657" max="6657" width="6.5703125" style="2" customWidth="1"/>
    <col min="6658" max="6658" width="87.7109375" style="2" customWidth="1"/>
    <col min="6659" max="6659" width="18.28515625" style="2" customWidth="1"/>
    <col min="6660" max="6660" width="10.140625" style="2" customWidth="1"/>
    <col min="6661" max="6661" width="8.7109375" style="2" customWidth="1"/>
    <col min="6662" max="6662" width="17.7109375" style="2" customWidth="1"/>
    <col min="6663" max="6912" width="8" style="2"/>
    <col min="6913" max="6913" width="6.5703125" style="2" customWidth="1"/>
    <col min="6914" max="6914" width="87.7109375" style="2" customWidth="1"/>
    <col min="6915" max="6915" width="18.28515625" style="2" customWidth="1"/>
    <col min="6916" max="6916" width="10.140625" style="2" customWidth="1"/>
    <col min="6917" max="6917" width="8.7109375" style="2" customWidth="1"/>
    <col min="6918" max="6918" width="17.7109375" style="2" customWidth="1"/>
    <col min="6919" max="7168" width="8" style="2"/>
    <col min="7169" max="7169" width="6.5703125" style="2" customWidth="1"/>
    <col min="7170" max="7170" width="87.7109375" style="2" customWidth="1"/>
    <col min="7171" max="7171" width="18.28515625" style="2" customWidth="1"/>
    <col min="7172" max="7172" width="10.140625" style="2" customWidth="1"/>
    <col min="7173" max="7173" width="8.7109375" style="2" customWidth="1"/>
    <col min="7174" max="7174" width="17.7109375" style="2" customWidth="1"/>
    <col min="7175" max="7424" width="8" style="2"/>
    <col min="7425" max="7425" width="6.5703125" style="2" customWidth="1"/>
    <col min="7426" max="7426" width="87.7109375" style="2" customWidth="1"/>
    <col min="7427" max="7427" width="18.28515625" style="2" customWidth="1"/>
    <col min="7428" max="7428" width="10.140625" style="2" customWidth="1"/>
    <col min="7429" max="7429" width="8.7109375" style="2" customWidth="1"/>
    <col min="7430" max="7430" width="17.7109375" style="2" customWidth="1"/>
    <col min="7431" max="7680" width="8" style="2"/>
    <col min="7681" max="7681" width="6.5703125" style="2" customWidth="1"/>
    <col min="7682" max="7682" width="87.7109375" style="2" customWidth="1"/>
    <col min="7683" max="7683" width="18.28515625" style="2" customWidth="1"/>
    <col min="7684" max="7684" width="10.140625" style="2" customWidth="1"/>
    <col min="7685" max="7685" width="8.7109375" style="2" customWidth="1"/>
    <col min="7686" max="7686" width="17.7109375" style="2" customWidth="1"/>
    <col min="7687" max="7936" width="8" style="2"/>
    <col min="7937" max="7937" width="6.5703125" style="2" customWidth="1"/>
    <col min="7938" max="7938" width="87.7109375" style="2" customWidth="1"/>
    <col min="7939" max="7939" width="18.28515625" style="2" customWidth="1"/>
    <col min="7940" max="7940" width="10.140625" style="2" customWidth="1"/>
    <col min="7941" max="7941" width="8.7109375" style="2" customWidth="1"/>
    <col min="7942" max="7942" width="17.7109375" style="2" customWidth="1"/>
    <col min="7943" max="8192" width="8" style="2"/>
    <col min="8193" max="8193" width="6.5703125" style="2" customWidth="1"/>
    <col min="8194" max="8194" width="87.7109375" style="2" customWidth="1"/>
    <col min="8195" max="8195" width="18.28515625" style="2" customWidth="1"/>
    <col min="8196" max="8196" width="10.140625" style="2" customWidth="1"/>
    <col min="8197" max="8197" width="8.7109375" style="2" customWidth="1"/>
    <col min="8198" max="8198" width="17.7109375" style="2" customWidth="1"/>
    <col min="8199" max="8448" width="8" style="2"/>
    <col min="8449" max="8449" width="6.5703125" style="2" customWidth="1"/>
    <col min="8450" max="8450" width="87.7109375" style="2" customWidth="1"/>
    <col min="8451" max="8451" width="18.28515625" style="2" customWidth="1"/>
    <col min="8452" max="8452" width="10.140625" style="2" customWidth="1"/>
    <col min="8453" max="8453" width="8.7109375" style="2" customWidth="1"/>
    <col min="8454" max="8454" width="17.7109375" style="2" customWidth="1"/>
    <col min="8455" max="8704" width="8" style="2"/>
    <col min="8705" max="8705" width="6.5703125" style="2" customWidth="1"/>
    <col min="8706" max="8706" width="87.7109375" style="2" customWidth="1"/>
    <col min="8707" max="8707" width="18.28515625" style="2" customWidth="1"/>
    <col min="8708" max="8708" width="10.140625" style="2" customWidth="1"/>
    <col min="8709" max="8709" width="8.7109375" style="2" customWidth="1"/>
    <col min="8710" max="8710" width="17.7109375" style="2" customWidth="1"/>
    <col min="8711" max="8960" width="8" style="2"/>
    <col min="8961" max="8961" width="6.5703125" style="2" customWidth="1"/>
    <col min="8962" max="8962" width="87.7109375" style="2" customWidth="1"/>
    <col min="8963" max="8963" width="18.28515625" style="2" customWidth="1"/>
    <col min="8964" max="8964" width="10.140625" style="2" customWidth="1"/>
    <col min="8965" max="8965" width="8.7109375" style="2" customWidth="1"/>
    <col min="8966" max="8966" width="17.7109375" style="2" customWidth="1"/>
    <col min="8967" max="9216" width="8" style="2"/>
    <col min="9217" max="9217" width="6.5703125" style="2" customWidth="1"/>
    <col min="9218" max="9218" width="87.7109375" style="2" customWidth="1"/>
    <col min="9219" max="9219" width="18.28515625" style="2" customWidth="1"/>
    <col min="9220" max="9220" width="10.140625" style="2" customWidth="1"/>
    <col min="9221" max="9221" width="8.7109375" style="2" customWidth="1"/>
    <col min="9222" max="9222" width="17.7109375" style="2" customWidth="1"/>
    <col min="9223" max="9472" width="8" style="2"/>
    <col min="9473" max="9473" width="6.5703125" style="2" customWidth="1"/>
    <col min="9474" max="9474" width="87.7109375" style="2" customWidth="1"/>
    <col min="9475" max="9475" width="18.28515625" style="2" customWidth="1"/>
    <col min="9476" max="9476" width="10.140625" style="2" customWidth="1"/>
    <col min="9477" max="9477" width="8.7109375" style="2" customWidth="1"/>
    <col min="9478" max="9478" width="17.7109375" style="2" customWidth="1"/>
    <col min="9479" max="9728" width="8" style="2"/>
    <col min="9729" max="9729" width="6.5703125" style="2" customWidth="1"/>
    <col min="9730" max="9730" width="87.7109375" style="2" customWidth="1"/>
    <col min="9731" max="9731" width="18.28515625" style="2" customWidth="1"/>
    <col min="9732" max="9732" width="10.140625" style="2" customWidth="1"/>
    <col min="9733" max="9733" width="8.7109375" style="2" customWidth="1"/>
    <col min="9734" max="9734" width="17.7109375" style="2" customWidth="1"/>
    <col min="9735" max="9984" width="8" style="2"/>
    <col min="9985" max="9985" width="6.5703125" style="2" customWidth="1"/>
    <col min="9986" max="9986" width="87.7109375" style="2" customWidth="1"/>
    <col min="9987" max="9987" width="18.28515625" style="2" customWidth="1"/>
    <col min="9988" max="9988" width="10.140625" style="2" customWidth="1"/>
    <col min="9989" max="9989" width="8.7109375" style="2" customWidth="1"/>
    <col min="9990" max="9990" width="17.7109375" style="2" customWidth="1"/>
    <col min="9991" max="10240" width="8" style="2"/>
    <col min="10241" max="10241" width="6.5703125" style="2" customWidth="1"/>
    <col min="10242" max="10242" width="87.7109375" style="2" customWidth="1"/>
    <col min="10243" max="10243" width="18.28515625" style="2" customWidth="1"/>
    <col min="10244" max="10244" width="10.140625" style="2" customWidth="1"/>
    <col min="10245" max="10245" width="8.7109375" style="2" customWidth="1"/>
    <col min="10246" max="10246" width="17.7109375" style="2" customWidth="1"/>
    <col min="10247" max="10496" width="8" style="2"/>
    <col min="10497" max="10497" width="6.5703125" style="2" customWidth="1"/>
    <col min="10498" max="10498" width="87.7109375" style="2" customWidth="1"/>
    <col min="10499" max="10499" width="18.28515625" style="2" customWidth="1"/>
    <col min="10500" max="10500" width="10.140625" style="2" customWidth="1"/>
    <col min="10501" max="10501" width="8.7109375" style="2" customWidth="1"/>
    <col min="10502" max="10502" width="17.7109375" style="2" customWidth="1"/>
    <col min="10503" max="10752" width="8" style="2"/>
    <col min="10753" max="10753" width="6.5703125" style="2" customWidth="1"/>
    <col min="10754" max="10754" width="87.7109375" style="2" customWidth="1"/>
    <col min="10755" max="10755" width="18.28515625" style="2" customWidth="1"/>
    <col min="10756" max="10756" width="10.140625" style="2" customWidth="1"/>
    <col min="10757" max="10757" width="8.7109375" style="2" customWidth="1"/>
    <col min="10758" max="10758" width="17.7109375" style="2" customWidth="1"/>
    <col min="10759" max="11008" width="8" style="2"/>
    <col min="11009" max="11009" width="6.5703125" style="2" customWidth="1"/>
    <col min="11010" max="11010" width="87.7109375" style="2" customWidth="1"/>
    <col min="11011" max="11011" width="18.28515625" style="2" customWidth="1"/>
    <col min="11012" max="11012" width="10.140625" style="2" customWidth="1"/>
    <col min="11013" max="11013" width="8.7109375" style="2" customWidth="1"/>
    <col min="11014" max="11014" width="17.7109375" style="2" customWidth="1"/>
    <col min="11015" max="11264" width="8" style="2"/>
    <col min="11265" max="11265" width="6.5703125" style="2" customWidth="1"/>
    <col min="11266" max="11266" width="87.7109375" style="2" customWidth="1"/>
    <col min="11267" max="11267" width="18.28515625" style="2" customWidth="1"/>
    <col min="11268" max="11268" width="10.140625" style="2" customWidth="1"/>
    <col min="11269" max="11269" width="8.7109375" style="2" customWidth="1"/>
    <col min="11270" max="11270" width="17.7109375" style="2" customWidth="1"/>
    <col min="11271" max="11520" width="8" style="2"/>
    <col min="11521" max="11521" width="6.5703125" style="2" customWidth="1"/>
    <col min="11522" max="11522" width="87.7109375" style="2" customWidth="1"/>
    <col min="11523" max="11523" width="18.28515625" style="2" customWidth="1"/>
    <col min="11524" max="11524" width="10.140625" style="2" customWidth="1"/>
    <col min="11525" max="11525" width="8.7109375" style="2" customWidth="1"/>
    <col min="11526" max="11526" width="17.7109375" style="2" customWidth="1"/>
    <col min="11527" max="11776" width="8" style="2"/>
    <col min="11777" max="11777" width="6.5703125" style="2" customWidth="1"/>
    <col min="11778" max="11778" width="87.7109375" style="2" customWidth="1"/>
    <col min="11779" max="11779" width="18.28515625" style="2" customWidth="1"/>
    <col min="11780" max="11780" width="10.140625" style="2" customWidth="1"/>
    <col min="11781" max="11781" width="8.7109375" style="2" customWidth="1"/>
    <col min="11782" max="11782" width="17.7109375" style="2" customWidth="1"/>
    <col min="11783" max="12032" width="8" style="2"/>
    <col min="12033" max="12033" width="6.5703125" style="2" customWidth="1"/>
    <col min="12034" max="12034" width="87.7109375" style="2" customWidth="1"/>
    <col min="12035" max="12035" width="18.28515625" style="2" customWidth="1"/>
    <col min="12036" max="12036" width="10.140625" style="2" customWidth="1"/>
    <col min="12037" max="12037" width="8.7109375" style="2" customWidth="1"/>
    <col min="12038" max="12038" width="17.7109375" style="2" customWidth="1"/>
    <col min="12039" max="12288" width="8" style="2"/>
    <col min="12289" max="12289" width="6.5703125" style="2" customWidth="1"/>
    <col min="12290" max="12290" width="87.7109375" style="2" customWidth="1"/>
    <col min="12291" max="12291" width="18.28515625" style="2" customWidth="1"/>
    <col min="12292" max="12292" width="10.140625" style="2" customWidth="1"/>
    <col min="12293" max="12293" width="8.7109375" style="2" customWidth="1"/>
    <col min="12294" max="12294" width="17.7109375" style="2" customWidth="1"/>
    <col min="12295" max="12544" width="8" style="2"/>
    <col min="12545" max="12545" width="6.5703125" style="2" customWidth="1"/>
    <col min="12546" max="12546" width="87.7109375" style="2" customWidth="1"/>
    <col min="12547" max="12547" width="18.28515625" style="2" customWidth="1"/>
    <col min="12548" max="12548" width="10.140625" style="2" customWidth="1"/>
    <col min="12549" max="12549" width="8.7109375" style="2" customWidth="1"/>
    <col min="12550" max="12550" width="17.7109375" style="2" customWidth="1"/>
    <col min="12551" max="12800" width="8" style="2"/>
    <col min="12801" max="12801" width="6.5703125" style="2" customWidth="1"/>
    <col min="12802" max="12802" width="87.7109375" style="2" customWidth="1"/>
    <col min="12803" max="12803" width="18.28515625" style="2" customWidth="1"/>
    <col min="12804" max="12804" width="10.140625" style="2" customWidth="1"/>
    <col min="12805" max="12805" width="8.7109375" style="2" customWidth="1"/>
    <col min="12806" max="12806" width="17.7109375" style="2" customWidth="1"/>
    <col min="12807" max="13056" width="8" style="2"/>
    <col min="13057" max="13057" width="6.5703125" style="2" customWidth="1"/>
    <col min="13058" max="13058" width="87.7109375" style="2" customWidth="1"/>
    <col min="13059" max="13059" width="18.28515625" style="2" customWidth="1"/>
    <col min="13060" max="13060" width="10.140625" style="2" customWidth="1"/>
    <col min="13061" max="13061" width="8.7109375" style="2" customWidth="1"/>
    <col min="13062" max="13062" width="17.7109375" style="2" customWidth="1"/>
    <col min="13063" max="13312" width="8" style="2"/>
    <col min="13313" max="13313" width="6.5703125" style="2" customWidth="1"/>
    <col min="13314" max="13314" width="87.7109375" style="2" customWidth="1"/>
    <col min="13315" max="13315" width="18.28515625" style="2" customWidth="1"/>
    <col min="13316" max="13316" width="10.140625" style="2" customWidth="1"/>
    <col min="13317" max="13317" width="8.7109375" style="2" customWidth="1"/>
    <col min="13318" max="13318" width="17.7109375" style="2" customWidth="1"/>
    <col min="13319" max="13568" width="8" style="2"/>
    <col min="13569" max="13569" width="6.5703125" style="2" customWidth="1"/>
    <col min="13570" max="13570" width="87.7109375" style="2" customWidth="1"/>
    <col min="13571" max="13571" width="18.28515625" style="2" customWidth="1"/>
    <col min="13572" max="13572" width="10.140625" style="2" customWidth="1"/>
    <col min="13573" max="13573" width="8.7109375" style="2" customWidth="1"/>
    <col min="13574" max="13574" width="17.7109375" style="2" customWidth="1"/>
    <col min="13575" max="13824" width="8" style="2"/>
    <col min="13825" max="13825" width="6.5703125" style="2" customWidth="1"/>
    <col min="13826" max="13826" width="87.7109375" style="2" customWidth="1"/>
    <col min="13827" max="13827" width="18.28515625" style="2" customWidth="1"/>
    <col min="13828" max="13828" width="10.140625" style="2" customWidth="1"/>
    <col min="13829" max="13829" width="8.7109375" style="2" customWidth="1"/>
    <col min="13830" max="13830" width="17.7109375" style="2" customWidth="1"/>
    <col min="13831" max="14080" width="8" style="2"/>
    <col min="14081" max="14081" width="6.5703125" style="2" customWidth="1"/>
    <col min="14082" max="14082" width="87.7109375" style="2" customWidth="1"/>
    <col min="14083" max="14083" width="18.28515625" style="2" customWidth="1"/>
    <col min="14084" max="14084" width="10.140625" style="2" customWidth="1"/>
    <col min="14085" max="14085" width="8.7109375" style="2" customWidth="1"/>
    <col min="14086" max="14086" width="17.7109375" style="2" customWidth="1"/>
    <col min="14087" max="14336" width="8" style="2"/>
    <col min="14337" max="14337" width="6.5703125" style="2" customWidth="1"/>
    <col min="14338" max="14338" width="87.7109375" style="2" customWidth="1"/>
    <col min="14339" max="14339" width="18.28515625" style="2" customWidth="1"/>
    <col min="14340" max="14340" width="10.140625" style="2" customWidth="1"/>
    <col min="14341" max="14341" width="8.7109375" style="2" customWidth="1"/>
    <col min="14342" max="14342" width="17.7109375" style="2" customWidth="1"/>
    <col min="14343" max="14592" width="8" style="2"/>
    <col min="14593" max="14593" width="6.5703125" style="2" customWidth="1"/>
    <col min="14594" max="14594" width="87.7109375" style="2" customWidth="1"/>
    <col min="14595" max="14595" width="18.28515625" style="2" customWidth="1"/>
    <col min="14596" max="14596" width="10.140625" style="2" customWidth="1"/>
    <col min="14597" max="14597" width="8.7109375" style="2" customWidth="1"/>
    <col min="14598" max="14598" width="17.7109375" style="2" customWidth="1"/>
    <col min="14599" max="14848" width="8" style="2"/>
    <col min="14849" max="14849" width="6.5703125" style="2" customWidth="1"/>
    <col min="14850" max="14850" width="87.7109375" style="2" customWidth="1"/>
    <col min="14851" max="14851" width="18.28515625" style="2" customWidth="1"/>
    <col min="14852" max="14852" width="10.140625" style="2" customWidth="1"/>
    <col min="14853" max="14853" width="8.7109375" style="2" customWidth="1"/>
    <col min="14854" max="14854" width="17.7109375" style="2" customWidth="1"/>
    <col min="14855" max="15104" width="8" style="2"/>
    <col min="15105" max="15105" width="6.5703125" style="2" customWidth="1"/>
    <col min="15106" max="15106" width="87.7109375" style="2" customWidth="1"/>
    <col min="15107" max="15107" width="18.28515625" style="2" customWidth="1"/>
    <col min="15108" max="15108" width="10.140625" style="2" customWidth="1"/>
    <col min="15109" max="15109" width="8.7109375" style="2" customWidth="1"/>
    <col min="15110" max="15110" width="17.7109375" style="2" customWidth="1"/>
    <col min="15111" max="15360" width="8" style="2"/>
    <col min="15361" max="15361" width="6.5703125" style="2" customWidth="1"/>
    <col min="15362" max="15362" width="87.7109375" style="2" customWidth="1"/>
    <col min="15363" max="15363" width="18.28515625" style="2" customWidth="1"/>
    <col min="15364" max="15364" width="10.140625" style="2" customWidth="1"/>
    <col min="15365" max="15365" width="8.7109375" style="2" customWidth="1"/>
    <col min="15366" max="15366" width="17.7109375" style="2" customWidth="1"/>
    <col min="15367" max="15616" width="8" style="2"/>
    <col min="15617" max="15617" width="6.5703125" style="2" customWidth="1"/>
    <col min="15618" max="15618" width="87.7109375" style="2" customWidth="1"/>
    <col min="15619" max="15619" width="18.28515625" style="2" customWidth="1"/>
    <col min="15620" max="15620" width="10.140625" style="2" customWidth="1"/>
    <col min="15621" max="15621" width="8.7109375" style="2" customWidth="1"/>
    <col min="15622" max="15622" width="17.7109375" style="2" customWidth="1"/>
    <col min="15623" max="15872" width="8" style="2"/>
    <col min="15873" max="15873" width="6.5703125" style="2" customWidth="1"/>
    <col min="15874" max="15874" width="87.7109375" style="2" customWidth="1"/>
    <col min="15875" max="15875" width="18.28515625" style="2" customWidth="1"/>
    <col min="15876" max="15876" width="10.140625" style="2" customWidth="1"/>
    <col min="15877" max="15877" width="8.7109375" style="2" customWidth="1"/>
    <col min="15878" max="15878" width="17.7109375" style="2" customWidth="1"/>
    <col min="15879" max="16128" width="8" style="2"/>
    <col min="16129" max="16129" width="6.5703125" style="2" customWidth="1"/>
    <col min="16130" max="16130" width="87.7109375" style="2" customWidth="1"/>
    <col min="16131" max="16131" width="18.28515625" style="2" customWidth="1"/>
    <col min="16132" max="16132" width="10.140625" style="2" customWidth="1"/>
    <col min="16133" max="16133" width="8.7109375" style="2" customWidth="1"/>
    <col min="16134" max="16134" width="17.7109375" style="2" customWidth="1"/>
    <col min="16135" max="16384" width="8" style="2"/>
  </cols>
  <sheetData>
    <row r="1" spans="1:256" ht="35.25" customHeight="1" x14ac:dyDescent="0.2">
      <c r="A1" s="87" t="str">
        <f>PREAMBLE!A1</f>
        <v>VOLUME-III
PRICE SCHEDULE, REV-01</v>
      </c>
      <c r="B1" s="87"/>
      <c r="C1" s="87"/>
      <c r="D1" s="87"/>
      <c r="E1" s="87"/>
      <c r="F1" s="87"/>
    </row>
    <row r="2" spans="1:256" ht="25.5" customHeight="1" x14ac:dyDescent="0.2">
      <c r="A2" s="88" t="str">
        <f>+PREAMBLE!A2</f>
        <v>GRP pipe laying, alignment, joining, erection, assembly of fittings and hydrotest of the entire GRP piping of UF, Remin and Ext Piping  at 2X660 MW Maitree STPP, Rampal, Bagehat, Bangladesh</v>
      </c>
      <c r="B2" s="88"/>
      <c r="C2" s="88"/>
      <c r="D2" s="88"/>
      <c r="E2" s="88"/>
      <c r="F2" s="88"/>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x14ac:dyDescent="0.2">
      <c r="A3" s="89" t="str">
        <f>+PREAMBLE!A3</f>
        <v>TENDER NO:    BHEL:MSTPP:BOP:GRP:UF:01</v>
      </c>
      <c r="B3" s="89"/>
      <c r="C3" s="89"/>
      <c r="D3" s="89"/>
      <c r="E3" s="89"/>
      <c r="F3" s="89"/>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x14ac:dyDescent="0.2">
      <c r="A4" s="89" t="s">
        <v>35</v>
      </c>
      <c r="B4" s="89"/>
      <c r="C4" s="89"/>
      <c r="D4" s="89"/>
      <c r="E4" s="89"/>
      <c r="F4" s="89"/>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33" x14ac:dyDescent="0.2">
      <c r="A5" s="4" t="s">
        <v>1</v>
      </c>
      <c r="B5" s="4" t="s">
        <v>2</v>
      </c>
      <c r="C5" s="1" t="s">
        <v>6</v>
      </c>
      <c r="D5" s="90" t="s">
        <v>113</v>
      </c>
      <c r="E5" s="90"/>
      <c r="F5" s="90"/>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ht="83.25" customHeight="1" x14ac:dyDescent="0.2">
      <c r="A6" s="76" t="s">
        <v>3</v>
      </c>
      <c r="B6" s="78" t="str">
        <f>+CONCATENATE("TOTAL PRICE FOR ",A2)</f>
        <v>TOTAL PRICE FOR GRP pipe laying, alignment, joining, erection, assembly of fittings and hydrotest of the entire GRP piping of UF, Remin and Ext Piping  at 2X660 MW Maitree STPP, Rampal, Bagehat, Bangladesh</v>
      </c>
      <c r="C6" s="80" t="s">
        <v>36</v>
      </c>
      <c r="D6" s="82" t="s">
        <v>37</v>
      </c>
      <c r="E6" s="83"/>
      <c r="F6" s="83"/>
    </row>
    <row r="7" spans="1:256" ht="73.5" customHeight="1" x14ac:dyDescent="0.2">
      <c r="A7" s="77"/>
      <c r="B7" s="79"/>
      <c r="C7" s="81"/>
      <c r="D7" s="84" t="s">
        <v>38</v>
      </c>
      <c r="E7" s="85"/>
      <c r="F7" s="86"/>
    </row>
    <row r="8" spans="1:256" x14ac:dyDescent="0.2">
      <c r="A8" s="91"/>
      <c r="B8" s="92"/>
      <c r="C8" s="92"/>
      <c r="D8" s="92"/>
      <c r="E8" s="92"/>
      <c r="F8" s="93"/>
    </row>
    <row r="9" spans="1:256" x14ac:dyDescent="0.2">
      <c r="A9" s="94" t="s">
        <v>39</v>
      </c>
      <c r="B9" s="95"/>
      <c r="C9" s="95"/>
      <c r="D9" s="95"/>
      <c r="E9" s="95"/>
      <c r="F9" s="95"/>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ht="39.75" customHeight="1" x14ac:dyDescent="0.2">
      <c r="A10" s="11" t="s">
        <v>3</v>
      </c>
      <c r="B10" s="96" t="s">
        <v>40</v>
      </c>
      <c r="C10" s="97"/>
      <c r="D10" s="97"/>
      <c r="E10" s="97"/>
      <c r="F10" s="98"/>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row>
    <row r="11" spans="1:256" ht="27.75" customHeight="1" x14ac:dyDescent="0.2">
      <c r="A11" s="11" t="s">
        <v>7</v>
      </c>
      <c r="B11" s="99" t="s">
        <v>41</v>
      </c>
      <c r="C11" s="100"/>
      <c r="D11" s="100"/>
      <c r="E11" s="100"/>
      <c r="F11" s="101"/>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row>
    <row r="12" spans="1:256" x14ac:dyDescent="0.2">
      <c r="A12" s="11" t="s">
        <v>8</v>
      </c>
      <c r="B12" s="99" t="s">
        <v>42</v>
      </c>
      <c r="C12" s="100"/>
      <c r="D12" s="100"/>
      <c r="E12" s="100"/>
      <c r="F12" s="101"/>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row>
    <row r="13" spans="1:256" ht="24.75" customHeight="1" x14ac:dyDescent="0.2">
      <c r="A13" s="11" t="s">
        <v>43</v>
      </c>
      <c r="B13" s="96" t="s">
        <v>44</v>
      </c>
      <c r="C13" s="97"/>
      <c r="D13" s="97"/>
      <c r="E13" s="97"/>
      <c r="F13" s="98"/>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row>
    <row r="14" spans="1:256" ht="48.75" customHeight="1" x14ac:dyDescent="0.2">
      <c r="A14" s="11" t="s">
        <v>14</v>
      </c>
      <c r="B14" s="96" t="s">
        <v>45</v>
      </c>
      <c r="C14" s="97"/>
      <c r="D14" s="97"/>
      <c r="E14" s="97"/>
      <c r="F14" s="98"/>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row>
    <row r="15" spans="1:256" ht="27.75" customHeight="1" x14ac:dyDescent="0.2">
      <c r="A15" s="12" t="s">
        <v>46</v>
      </c>
      <c r="B15" s="96" t="s">
        <v>47</v>
      </c>
      <c r="C15" s="97"/>
      <c r="D15" s="97"/>
      <c r="E15" s="97"/>
      <c r="F15" s="98"/>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row>
    <row r="16" spans="1:256" ht="26.25" customHeight="1" x14ac:dyDescent="0.2">
      <c r="A16" s="12" t="s">
        <v>48</v>
      </c>
      <c r="B16" s="96" t="s">
        <v>49</v>
      </c>
      <c r="C16" s="97"/>
      <c r="D16" s="97"/>
      <c r="E16" s="97"/>
      <c r="F16" s="98"/>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row>
    <row r="17" spans="1:251" ht="33" customHeight="1" x14ac:dyDescent="0.2">
      <c r="A17" s="12" t="s">
        <v>50</v>
      </c>
      <c r="B17" s="96" t="s">
        <v>51</v>
      </c>
      <c r="C17" s="97"/>
      <c r="D17" s="97"/>
      <c r="E17" s="97"/>
      <c r="F17" s="98"/>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row>
    <row r="18" spans="1:251" ht="20.25" customHeight="1" x14ac:dyDescent="0.2">
      <c r="A18" s="12" t="s">
        <v>52</v>
      </c>
      <c r="B18" s="96" t="s">
        <v>53</v>
      </c>
      <c r="C18" s="97"/>
      <c r="D18" s="97"/>
      <c r="E18" s="97"/>
      <c r="F18" s="98"/>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row>
    <row r="19" spans="1:251" ht="23.25" customHeight="1" x14ac:dyDescent="0.2">
      <c r="A19" s="12" t="s">
        <v>54</v>
      </c>
      <c r="B19" s="96" t="s">
        <v>55</v>
      </c>
      <c r="C19" s="97"/>
      <c r="D19" s="97"/>
      <c r="E19" s="97"/>
      <c r="F19" s="98"/>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row>
    <row r="20" spans="1:251" ht="25.5" customHeight="1" x14ac:dyDescent="0.2">
      <c r="A20" s="12" t="s">
        <v>56</v>
      </c>
      <c r="B20" s="96" t="s">
        <v>57</v>
      </c>
      <c r="C20" s="97"/>
      <c r="D20" s="97"/>
      <c r="E20" s="97"/>
      <c r="F20" s="98"/>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row>
    <row r="21" spans="1:251" ht="33" customHeight="1" x14ac:dyDescent="0.2">
      <c r="A21" s="13">
        <v>11</v>
      </c>
      <c r="B21" s="73" t="s">
        <v>58</v>
      </c>
      <c r="C21" s="74"/>
      <c r="D21" s="74"/>
      <c r="E21" s="74"/>
      <c r="F21" s="75"/>
    </row>
    <row r="22" spans="1:251" ht="15.75" x14ac:dyDescent="0.2">
      <c r="A22" s="13">
        <v>12</v>
      </c>
      <c r="B22" s="73" t="s">
        <v>107</v>
      </c>
      <c r="C22" s="74"/>
      <c r="D22" s="74"/>
      <c r="E22" s="74"/>
      <c r="F22" s="75"/>
    </row>
    <row r="23" spans="1:251" ht="15.75" x14ac:dyDescent="0.2">
      <c r="A23" s="13">
        <v>13</v>
      </c>
      <c r="B23" s="73" t="s">
        <v>108</v>
      </c>
      <c r="C23" s="74"/>
      <c r="D23" s="74"/>
      <c r="E23" s="74"/>
      <c r="F23" s="75"/>
    </row>
    <row r="24" spans="1:251" ht="15.75" customHeight="1" x14ac:dyDescent="0.2">
      <c r="A24" s="13">
        <v>14</v>
      </c>
      <c r="B24" s="73" t="s">
        <v>109</v>
      </c>
      <c r="C24" s="74"/>
      <c r="D24" s="74"/>
      <c r="E24" s="74"/>
      <c r="F24" s="75"/>
    </row>
    <row r="25" spans="1:251" ht="15.75" customHeight="1" x14ac:dyDescent="0.2">
      <c r="A25" s="13">
        <v>15</v>
      </c>
      <c r="B25" s="73" t="s">
        <v>110</v>
      </c>
      <c r="C25" s="74"/>
      <c r="D25" s="74"/>
      <c r="E25" s="74"/>
      <c r="F25" s="75"/>
    </row>
    <row r="26" spans="1:251" ht="33" customHeight="1" x14ac:dyDescent="0.2">
      <c r="A26" s="13">
        <v>16</v>
      </c>
      <c r="B26" s="73" t="s">
        <v>111</v>
      </c>
      <c r="C26" s="74"/>
      <c r="D26" s="74"/>
      <c r="E26" s="74"/>
      <c r="F26" s="75"/>
    </row>
    <row r="27" spans="1:251" ht="32.25" customHeight="1" x14ac:dyDescent="0.2">
      <c r="A27" s="13">
        <v>17</v>
      </c>
      <c r="B27" s="73" t="s">
        <v>112</v>
      </c>
      <c r="C27" s="74"/>
      <c r="D27" s="74"/>
      <c r="E27" s="74"/>
      <c r="F27" s="75"/>
    </row>
    <row r="31" spans="1:251" x14ac:dyDescent="0.2">
      <c r="B31" s="73"/>
      <c r="C31" s="74"/>
      <c r="D31" s="74"/>
      <c r="E31" s="74"/>
      <c r="F31" s="75"/>
    </row>
  </sheetData>
  <mergeCells count="31">
    <mergeCell ref="B13:F13"/>
    <mergeCell ref="B19:F19"/>
    <mergeCell ref="B20:F20"/>
    <mergeCell ref="B21:F21"/>
    <mergeCell ref="B14:F14"/>
    <mergeCell ref="B15:F15"/>
    <mergeCell ref="B16:F16"/>
    <mergeCell ref="B17:F17"/>
    <mergeCell ref="B18:F18"/>
    <mergeCell ref="A8:F8"/>
    <mergeCell ref="A9:F9"/>
    <mergeCell ref="B10:F10"/>
    <mergeCell ref="B11:F11"/>
    <mergeCell ref="B12:F12"/>
    <mergeCell ref="A1:F1"/>
    <mergeCell ref="A2:F2"/>
    <mergeCell ref="A3:F3"/>
    <mergeCell ref="A4:F4"/>
    <mergeCell ref="D5:F5"/>
    <mergeCell ref="A6:A7"/>
    <mergeCell ref="B6:B7"/>
    <mergeCell ref="C6:C7"/>
    <mergeCell ref="D6:F6"/>
    <mergeCell ref="D7:F7"/>
    <mergeCell ref="B27:F27"/>
    <mergeCell ref="B31:F31"/>
    <mergeCell ref="B22:F22"/>
    <mergeCell ref="B23:F23"/>
    <mergeCell ref="B24:F24"/>
    <mergeCell ref="B25:F25"/>
    <mergeCell ref="B26:F26"/>
  </mergeCells>
  <printOptions horizontalCentered="1"/>
  <pageMargins left="0.23622047244094491" right="0.23622047244094491" top="0.74803149606299213" bottom="0.74803149606299213" header="0.31496062992125984" footer="0.31496062992125984"/>
  <pageSetup paperSize="9" scale="95" fitToHeight="0" orientation="landscape" r:id="rId1"/>
  <headerFooter>
    <oddHeader>&amp;CTENDER DOCUMENT NO : BHEL:MSTPP:BOP:GRP:UF:01</oddHeader>
    <oddFooter>&amp;CPage &amp;P of &amp;N&amp;RSIGNATURE WITH  SEAL OF THE BIDDER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S34"/>
  <sheetViews>
    <sheetView zoomScale="70" zoomScaleNormal="70" zoomScaleSheetLayoutView="80" workbookViewId="0">
      <selection activeCell="C8" sqref="C8"/>
    </sheetView>
  </sheetViews>
  <sheetFormatPr defaultColWidth="8" defaultRowHeight="12.75" x14ac:dyDescent="0.2"/>
  <cols>
    <col min="1" max="1" width="6.5703125" style="6" customWidth="1"/>
    <col min="2" max="2" width="49.28515625" style="6" customWidth="1"/>
    <col min="3" max="3" width="30.5703125" style="6" customWidth="1"/>
    <col min="4" max="4" width="38.140625" style="6" customWidth="1"/>
    <col min="5" max="246" width="8" style="2"/>
    <col min="247" max="247" width="6.5703125" style="2" customWidth="1"/>
    <col min="248" max="248" width="87.7109375" style="2" customWidth="1"/>
    <col min="249" max="249" width="18.28515625" style="2" customWidth="1"/>
    <col min="250" max="250" width="10.140625" style="2" customWidth="1"/>
    <col min="251" max="251" width="8.7109375" style="2" customWidth="1"/>
    <col min="252" max="252" width="13.5703125" style="2" customWidth="1"/>
    <col min="253" max="253" width="8" style="2"/>
    <col min="254" max="254" width="6.5703125" style="2" customWidth="1"/>
    <col min="255" max="255" width="69.85546875" style="2" customWidth="1"/>
    <col min="256" max="256" width="30.5703125" style="2" customWidth="1"/>
    <col min="257" max="257" width="35.5703125" style="2" customWidth="1"/>
    <col min="258" max="502" width="8" style="2"/>
    <col min="503" max="503" width="6.5703125" style="2" customWidth="1"/>
    <col min="504" max="504" width="87.7109375" style="2" customWidth="1"/>
    <col min="505" max="505" width="18.28515625" style="2" customWidth="1"/>
    <col min="506" max="506" width="10.140625" style="2" customWidth="1"/>
    <col min="507" max="507" width="8.7109375" style="2" customWidth="1"/>
    <col min="508" max="508" width="13.5703125" style="2" customWidth="1"/>
    <col min="509" max="509" width="8" style="2"/>
    <col min="510" max="510" width="6.5703125" style="2" customWidth="1"/>
    <col min="511" max="511" width="69.85546875" style="2" customWidth="1"/>
    <col min="512" max="512" width="30.5703125" style="2" customWidth="1"/>
    <col min="513" max="513" width="35.5703125" style="2" customWidth="1"/>
    <col min="514" max="758" width="8" style="2"/>
    <col min="759" max="759" width="6.5703125" style="2" customWidth="1"/>
    <col min="760" max="760" width="87.7109375" style="2" customWidth="1"/>
    <col min="761" max="761" width="18.28515625" style="2" customWidth="1"/>
    <col min="762" max="762" width="10.140625" style="2" customWidth="1"/>
    <col min="763" max="763" width="8.7109375" style="2" customWidth="1"/>
    <col min="764" max="764" width="13.5703125" style="2" customWidth="1"/>
    <col min="765" max="765" width="8" style="2"/>
    <col min="766" max="766" width="6.5703125" style="2" customWidth="1"/>
    <col min="767" max="767" width="69.85546875" style="2" customWidth="1"/>
    <col min="768" max="768" width="30.5703125" style="2" customWidth="1"/>
    <col min="769" max="769" width="35.5703125" style="2" customWidth="1"/>
    <col min="770" max="1014" width="8" style="2"/>
    <col min="1015" max="1015" width="6.5703125" style="2" customWidth="1"/>
    <col min="1016" max="1016" width="87.7109375" style="2" customWidth="1"/>
    <col min="1017" max="1017" width="18.28515625" style="2" customWidth="1"/>
    <col min="1018" max="1018" width="10.140625" style="2" customWidth="1"/>
    <col min="1019" max="1019" width="8.7109375" style="2" customWidth="1"/>
    <col min="1020" max="1020" width="13.5703125" style="2" customWidth="1"/>
    <col min="1021" max="1021" width="8" style="2"/>
    <col min="1022" max="1022" width="6.5703125" style="2" customWidth="1"/>
    <col min="1023" max="1023" width="69.85546875" style="2" customWidth="1"/>
    <col min="1024" max="1024" width="30.5703125" style="2" customWidth="1"/>
    <col min="1025" max="1025" width="35.5703125" style="2" customWidth="1"/>
    <col min="1026" max="1270" width="8" style="2"/>
    <col min="1271" max="1271" width="6.5703125" style="2" customWidth="1"/>
    <col min="1272" max="1272" width="87.7109375" style="2" customWidth="1"/>
    <col min="1273" max="1273" width="18.28515625" style="2" customWidth="1"/>
    <col min="1274" max="1274" width="10.140625" style="2" customWidth="1"/>
    <col min="1275" max="1275" width="8.7109375" style="2" customWidth="1"/>
    <col min="1276" max="1276" width="13.5703125" style="2" customWidth="1"/>
    <col min="1277" max="1277" width="8" style="2"/>
    <col min="1278" max="1278" width="6.5703125" style="2" customWidth="1"/>
    <col min="1279" max="1279" width="69.85546875" style="2" customWidth="1"/>
    <col min="1280" max="1280" width="30.5703125" style="2" customWidth="1"/>
    <col min="1281" max="1281" width="35.5703125" style="2" customWidth="1"/>
    <col min="1282" max="1526" width="8" style="2"/>
    <col min="1527" max="1527" width="6.5703125" style="2" customWidth="1"/>
    <col min="1528" max="1528" width="87.7109375" style="2" customWidth="1"/>
    <col min="1529" max="1529" width="18.28515625" style="2" customWidth="1"/>
    <col min="1530" max="1530" width="10.140625" style="2" customWidth="1"/>
    <col min="1531" max="1531" width="8.7109375" style="2" customWidth="1"/>
    <col min="1532" max="1532" width="13.5703125" style="2" customWidth="1"/>
    <col min="1533" max="1533" width="8" style="2"/>
    <col min="1534" max="1534" width="6.5703125" style="2" customWidth="1"/>
    <col min="1535" max="1535" width="69.85546875" style="2" customWidth="1"/>
    <col min="1536" max="1536" width="30.5703125" style="2" customWidth="1"/>
    <col min="1537" max="1537" width="35.5703125" style="2" customWidth="1"/>
    <col min="1538" max="1782" width="8" style="2"/>
    <col min="1783" max="1783" width="6.5703125" style="2" customWidth="1"/>
    <col min="1784" max="1784" width="87.7109375" style="2" customWidth="1"/>
    <col min="1785" max="1785" width="18.28515625" style="2" customWidth="1"/>
    <col min="1786" max="1786" width="10.140625" style="2" customWidth="1"/>
    <col min="1787" max="1787" width="8.7109375" style="2" customWidth="1"/>
    <col min="1788" max="1788" width="13.5703125" style="2" customWidth="1"/>
    <col min="1789" max="1789" width="8" style="2"/>
    <col min="1790" max="1790" width="6.5703125" style="2" customWidth="1"/>
    <col min="1791" max="1791" width="69.85546875" style="2" customWidth="1"/>
    <col min="1792" max="1792" width="30.5703125" style="2" customWidth="1"/>
    <col min="1793" max="1793" width="35.5703125" style="2" customWidth="1"/>
    <col min="1794" max="2038" width="8" style="2"/>
    <col min="2039" max="2039" width="6.5703125" style="2" customWidth="1"/>
    <col min="2040" max="2040" width="87.7109375" style="2" customWidth="1"/>
    <col min="2041" max="2041" width="18.28515625" style="2" customWidth="1"/>
    <col min="2042" max="2042" width="10.140625" style="2" customWidth="1"/>
    <col min="2043" max="2043" width="8.7109375" style="2" customWidth="1"/>
    <col min="2044" max="2044" width="13.5703125" style="2" customWidth="1"/>
    <col min="2045" max="2045" width="8" style="2"/>
    <col min="2046" max="2046" width="6.5703125" style="2" customWidth="1"/>
    <col min="2047" max="2047" width="69.85546875" style="2" customWidth="1"/>
    <col min="2048" max="2048" width="30.5703125" style="2" customWidth="1"/>
    <col min="2049" max="2049" width="35.5703125" style="2" customWidth="1"/>
    <col min="2050" max="2294" width="8" style="2"/>
    <col min="2295" max="2295" width="6.5703125" style="2" customWidth="1"/>
    <col min="2296" max="2296" width="87.7109375" style="2" customWidth="1"/>
    <col min="2297" max="2297" width="18.28515625" style="2" customWidth="1"/>
    <col min="2298" max="2298" width="10.140625" style="2" customWidth="1"/>
    <col min="2299" max="2299" width="8.7109375" style="2" customWidth="1"/>
    <col min="2300" max="2300" width="13.5703125" style="2" customWidth="1"/>
    <col min="2301" max="2301" width="8" style="2"/>
    <col min="2302" max="2302" width="6.5703125" style="2" customWidth="1"/>
    <col min="2303" max="2303" width="69.85546875" style="2" customWidth="1"/>
    <col min="2304" max="2304" width="30.5703125" style="2" customWidth="1"/>
    <col min="2305" max="2305" width="35.5703125" style="2" customWidth="1"/>
    <col min="2306" max="2550" width="8" style="2"/>
    <col min="2551" max="2551" width="6.5703125" style="2" customWidth="1"/>
    <col min="2552" max="2552" width="87.7109375" style="2" customWidth="1"/>
    <col min="2553" max="2553" width="18.28515625" style="2" customWidth="1"/>
    <col min="2554" max="2554" width="10.140625" style="2" customWidth="1"/>
    <col min="2555" max="2555" width="8.7109375" style="2" customWidth="1"/>
    <col min="2556" max="2556" width="13.5703125" style="2" customWidth="1"/>
    <col min="2557" max="2557" width="8" style="2"/>
    <col min="2558" max="2558" width="6.5703125" style="2" customWidth="1"/>
    <col min="2559" max="2559" width="69.85546875" style="2" customWidth="1"/>
    <col min="2560" max="2560" width="30.5703125" style="2" customWidth="1"/>
    <col min="2561" max="2561" width="35.5703125" style="2" customWidth="1"/>
    <col min="2562" max="2806" width="8" style="2"/>
    <col min="2807" max="2807" width="6.5703125" style="2" customWidth="1"/>
    <col min="2808" max="2808" width="87.7109375" style="2" customWidth="1"/>
    <col min="2809" max="2809" width="18.28515625" style="2" customWidth="1"/>
    <col min="2810" max="2810" width="10.140625" style="2" customWidth="1"/>
    <col min="2811" max="2811" width="8.7109375" style="2" customWidth="1"/>
    <col min="2812" max="2812" width="13.5703125" style="2" customWidth="1"/>
    <col min="2813" max="2813" width="8" style="2"/>
    <col min="2814" max="2814" width="6.5703125" style="2" customWidth="1"/>
    <col min="2815" max="2815" width="69.85546875" style="2" customWidth="1"/>
    <col min="2816" max="2816" width="30.5703125" style="2" customWidth="1"/>
    <col min="2817" max="2817" width="35.5703125" style="2" customWidth="1"/>
    <col min="2818" max="3062" width="8" style="2"/>
    <col min="3063" max="3063" width="6.5703125" style="2" customWidth="1"/>
    <col min="3064" max="3064" width="87.7109375" style="2" customWidth="1"/>
    <col min="3065" max="3065" width="18.28515625" style="2" customWidth="1"/>
    <col min="3066" max="3066" width="10.140625" style="2" customWidth="1"/>
    <col min="3067" max="3067" width="8.7109375" style="2" customWidth="1"/>
    <col min="3068" max="3068" width="13.5703125" style="2" customWidth="1"/>
    <col min="3069" max="3069" width="8" style="2"/>
    <col min="3070" max="3070" width="6.5703125" style="2" customWidth="1"/>
    <col min="3071" max="3071" width="69.85546875" style="2" customWidth="1"/>
    <col min="3072" max="3072" width="30.5703125" style="2" customWidth="1"/>
    <col min="3073" max="3073" width="35.5703125" style="2" customWidth="1"/>
    <col min="3074" max="3318" width="8" style="2"/>
    <col min="3319" max="3319" width="6.5703125" style="2" customWidth="1"/>
    <col min="3320" max="3320" width="87.7109375" style="2" customWidth="1"/>
    <col min="3321" max="3321" width="18.28515625" style="2" customWidth="1"/>
    <col min="3322" max="3322" width="10.140625" style="2" customWidth="1"/>
    <col min="3323" max="3323" width="8.7109375" style="2" customWidth="1"/>
    <col min="3324" max="3324" width="13.5703125" style="2" customWidth="1"/>
    <col min="3325" max="3325" width="8" style="2"/>
    <col min="3326" max="3326" width="6.5703125" style="2" customWidth="1"/>
    <col min="3327" max="3327" width="69.85546875" style="2" customWidth="1"/>
    <col min="3328" max="3328" width="30.5703125" style="2" customWidth="1"/>
    <col min="3329" max="3329" width="35.5703125" style="2" customWidth="1"/>
    <col min="3330" max="3574" width="8" style="2"/>
    <col min="3575" max="3575" width="6.5703125" style="2" customWidth="1"/>
    <col min="3576" max="3576" width="87.7109375" style="2" customWidth="1"/>
    <col min="3577" max="3577" width="18.28515625" style="2" customWidth="1"/>
    <col min="3578" max="3578" width="10.140625" style="2" customWidth="1"/>
    <col min="3579" max="3579" width="8.7109375" style="2" customWidth="1"/>
    <col min="3580" max="3580" width="13.5703125" style="2" customWidth="1"/>
    <col min="3581" max="3581" width="8" style="2"/>
    <col min="3582" max="3582" width="6.5703125" style="2" customWidth="1"/>
    <col min="3583" max="3583" width="69.85546875" style="2" customWidth="1"/>
    <col min="3584" max="3584" width="30.5703125" style="2" customWidth="1"/>
    <col min="3585" max="3585" width="35.5703125" style="2" customWidth="1"/>
    <col min="3586" max="3830" width="8" style="2"/>
    <col min="3831" max="3831" width="6.5703125" style="2" customWidth="1"/>
    <col min="3832" max="3832" width="87.7109375" style="2" customWidth="1"/>
    <col min="3833" max="3833" width="18.28515625" style="2" customWidth="1"/>
    <col min="3834" max="3834" width="10.140625" style="2" customWidth="1"/>
    <col min="3835" max="3835" width="8.7109375" style="2" customWidth="1"/>
    <col min="3836" max="3836" width="13.5703125" style="2" customWidth="1"/>
    <col min="3837" max="3837" width="8" style="2"/>
    <col min="3838" max="3838" width="6.5703125" style="2" customWidth="1"/>
    <col min="3839" max="3839" width="69.85546875" style="2" customWidth="1"/>
    <col min="3840" max="3840" width="30.5703125" style="2" customWidth="1"/>
    <col min="3841" max="3841" width="35.5703125" style="2" customWidth="1"/>
    <col min="3842" max="4086" width="8" style="2"/>
    <col min="4087" max="4087" width="6.5703125" style="2" customWidth="1"/>
    <col min="4088" max="4088" width="87.7109375" style="2" customWidth="1"/>
    <col min="4089" max="4089" width="18.28515625" style="2" customWidth="1"/>
    <col min="4090" max="4090" width="10.140625" style="2" customWidth="1"/>
    <col min="4091" max="4091" width="8.7109375" style="2" customWidth="1"/>
    <col min="4092" max="4092" width="13.5703125" style="2" customWidth="1"/>
    <col min="4093" max="4093" width="8" style="2"/>
    <col min="4094" max="4094" width="6.5703125" style="2" customWidth="1"/>
    <col min="4095" max="4095" width="69.85546875" style="2" customWidth="1"/>
    <col min="4096" max="4096" width="30.5703125" style="2" customWidth="1"/>
    <col min="4097" max="4097" width="35.5703125" style="2" customWidth="1"/>
    <col min="4098" max="4342" width="8" style="2"/>
    <col min="4343" max="4343" width="6.5703125" style="2" customWidth="1"/>
    <col min="4344" max="4344" width="87.7109375" style="2" customWidth="1"/>
    <col min="4345" max="4345" width="18.28515625" style="2" customWidth="1"/>
    <col min="4346" max="4346" width="10.140625" style="2" customWidth="1"/>
    <col min="4347" max="4347" width="8.7109375" style="2" customWidth="1"/>
    <col min="4348" max="4348" width="13.5703125" style="2" customWidth="1"/>
    <col min="4349" max="4349" width="8" style="2"/>
    <col min="4350" max="4350" width="6.5703125" style="2" customWidth="1"/>
    <col min="4351" max="4351" width="69.85546875" style="2" customWidth="1"/>
    <col min="4352" max="4352" width="30.5703125" style="2" customWidth="1"/>
    <col min="4353" max="4353" width="35.5703125" style="2" customWidth="1"/>
    <col min="4354" max="4598" width="8" style="2"/>
    <col min="4599" max="4599" width="6.5703125" style="2" customWidth="1"/>
    <col min="4600" max="4600" width="87.7109375" style="2" customWidth="1"/>
    <col min="4601" max="4601" width="18.28515625" style="2" customWidth="1"/>
    <col min="4602" max="4602" width="10.140625" style="2" customWidth="1"/>
    <col min="4603" max="4603" width="8.7109375" style="2" customWidth="1"/>
    <col min="4604" max="4604" width="13.5703125" style="2" customWidth="1"/>
    <col min="4605" max="4605" width="8" style="2"/>
    <col min="4606" max="4606" width="6.5703125" style="2" customWidth="1"/>
    <col min="4607" max="4607" width="69.85546875" style="2" customWidth="1"/>
    <col min="4608" max="4608" width="30.5703125" style="2" customWidth="1"/>
    <col min="4609" max="4609" width="35.5703125" style="2" customWidth="1"/>
    <col min="4610" max="4854" width="8" style="2"/>
    <col min="4855" max="4855" width="6.5703125" style="2" customWidth="1"/>
    <col min="4856" max="4856" width="87.7109375" style="2" customWidth="1"/>
    <col min="4857" max="4857" width="18.28515625" style="2" customWidth="1"/>
    <col min="4858" max="4858" width="10.140625" style="2" customWidth="1"/>
    <col min="4859" max="4859" width="8.7109375" style="2" customWidth="1"/>
    <col min="4860" max="4860" width="13.5703125" style="2" customWidth="1"/>
    <col min="4861" max="4861" width="8" style="2"/>
    <col min="4862" max="4862" width="6.5703125" style="2" customWidth="1"/>
    <col min="4863" max="4863" width="69.85546875" style="2" customWidth="1"/>
    <col min="4864" max="4864" width="30.5703125" style="2" customWidth="1"/>
    <col min="4865" max="4865" width="35.5703125" style="2" customWidth="1"/>
    <col min="4866" max="5110" width="8" style="2"/>
    <col min="5111" max="5111" width="6.5703125" style="2" customWidth="1"/>
    <col min="5112" max="5112" width="87.7109375" style="2" customWidth="1"/>
    <col min="5113" max="5113" width="18.28515625" style="2" customWidth="1"/>
    <col min="5114" max="5114" width="10.140625" style="2" customWidth="1"/>
    <col min="5115" max="5115" width="8.7109375" style="2" customWidth="1"/>
    <col min="5116" max="5116" width="13.5703125" style="2" customWidth="1"/>
    <col min="5117" max="5117" width="8" style="2"/>
    <col min="5118" max="5118" width="6.5703125" style="2" customWidth="1"/>
    <col min="5119" max="5119" width="69.85546875" style="2" customWidth="1"/>
    <col min="5120" max="5120" width="30.5703125" style="2" customWidth="1"/>
    <col min="5121" max="5121" width="35.5703125" style="2" customWidth="1"/>
    <col min="5122" max="5366" width="8" style="2"/>
    <col min="5367" max="5367" width="6.5703125" style="2" customWidth="1"/>
    <col min="5368" max="5368" width="87.7109375" style="2" customWidth="1"/>
    <col min="5369" max="5369" width="18.28515625" style="2" customWidth="1"/>
    <col min="5370" max="5370" width="10.140625" style="2" customWidth="1"/>
    <col min="5371" max="5371" width="8.7109375" style="2" customWidth="1"/>
    <col min="5372" max="5372" width="13.5703125" style="2" customWidth="1"/>
    <col min="5373" max="5373" width="8" style="2"/>
    <col min="5374" max="5374" width="6.5703125" style="2" customWidth="1"/>
    <col min="5375" max="5375" width="69.85546875" style="2" customWidth="1"/>
    <col min="5376" max="5376" width="30.5703125" style="2" customWidth="1"/>
    <col min="5377" max="5377" width="35.5703125" style="2" customWidth="1"/>
    <col min="5378" max="5622" width="8" style="2"/>
    <col min="5623" max="5623" width="6.5703125" style="2" customWidth="1"/>
    <col min="5624" max="5624" width="87.7109375" style="2" customWidth="1"/>
    <col min="5625" max="5625" width="18.28515625" style="2" customWidth="1"/>
    <col min="5626" max="5626" width="10.140625" style="2" customWidth="1"/>
    <col min="5627" max="5627" width="8.7109375" style="2" customWidth="1"/>
    <col min="5628" max="5628" width="13.5703125" style="2" customWidth="1"/>
    <col min="5629" max="5629" width="8" style="2"/>
    <col min="5630" max="5630" width="6.5703125" style="2" customWidth="1"/>
    <col min="5631" max="5631" width="69.85546875" style="2" customWidth="1"/>
    <col min="5632" max="5632" width="30.5703125" style="2" customWidth="1"/>
    <col min="5633" max="5633" width="35.5703125" style="2" customWidth="1"/>
    <col min="5634" max="5878" width="8" style="2"/>
    <col min="5879" max="5879" width="6.5703125" style="2" customWidth="1"/>
    <col min="5880" max="5880" width="87.7109375" style="2" customWidth="1"/>
    <col min="5881" max="5881" width="18.28515625" style="2" customWidth="1"/>
    <col min="5882" max="5882" width="10.140625" style="2" customWidth="1"/>
    <col min="5883" max="5883" width="8.7109375" style="2" customWidth="1"/>
    <col min="5884" max="5884" width="13.5703125" style="2" customWidth="1"/>
    <col min="5885" max="5885" width="8" style="2"/>
    <col min="5886" max="5886" width="6.5703125" style="2" customWidth="1"/>
    <col min="5887" max="5887" width="69.85546875" style="2" customWidth="1"/>
    <col min="5888" max="5888" width="30.5703125" style="2" customWidth="1"/>
    <col min="5889" max="5889" width="35.5703125" style="2" customWidth="1"/>
    <col min="5890" max="6134" width="8" style="2"/>
    <col min="6135" max="6135" width="6.5703125" style="2" customWidth="1"/>
    <col min="6136" max="6136" width="87.7109375" style="2" customWidth="1"/>
    <col min="6137" max="6137" width="18.28515625" style="2" customWidth="1"/>
    <col min="6138" max="6138" width="10.140625" style="2" customWidth="1"/>
    <col min="6139" max="6139" width="8.7109375" style="2" customWidth="1"/>
    <col min="6140" max="6140" width="13.5703125" style="2" customWidth="1"/>
    <col min="6141" max="6141" width="8" style="2"/>
    <col min="6142" max="6142" width="6.5703125" style="2" customWidth="1"/>
    <col min="6143" max="6143" width="69.85546875" style="2" customWidth="1"/>
    <col min="6144" max="6144" width="30.5703125" style="2" customWidth="1"/>
    <col min="6145" max="6145" width="35.5703125" style="2" customWidth="1"/>
    <col min="6146" max="6390" width="8" style="2"/>
    <col min="6391" max="6391" width="6.5703125" style="2" customWidth="1"/>
    <col min="6392" max="6392" width="87.7109375" style="2" customWidth="1"/>
    <col min="6393" max="6393" width="18.28515625" style="2" customWidth="1"/>
    <col min="6394" max="6394" width="10.140625" style="2" customWidth="1"/>
    <col min="6395" max="6395" width="8.7109375" style="2" customWidth="1"/>
    <col min="6396" max="6396" width="13.5703125" style="2" customWidth="1"/>
    <col min="6397" max="6397" width="8" style="2"/>
    <col min="6398" max="6398" width="6.5703125" style="2" customWidth="1"/>
    <col min="6399" max="6399" width="69.85546875" style="2" customWidth="1"/>
    <col min="6400" max="6400" width="30.5703125" style="2" customWidth="1"/>
    <col min="6401" max="6401" width="35.5703125" style="2" customWidth="1"/>
    <col min="6402" max="6646" width="8" style="2"/>
    <col min="6647" max="6647" width="6.5703125" style="2" customWidth="1"/>
    <col min="6648" max="6648" width="87.7109375" style="2" customWidth="1"/>
    <col min="6649" max="6649" width="18.28515625" style="2" customWidth="1"/>
    <col min="6650" max="6650" width="10.140625" style="2" customWidth="1"/>
    <col min="6651" max="6651" width="8.7109375" style="2" customWidth="1"/>
    <col min="6652" max="6652" width="13.5703125" style="2" customWidth="1"/>
    <col min="6653" max="6653" width="8" style="2"/>
    <col min="6654" max="6654" width="6.5703125" style="2" customWidth="1"/>
    <col min="6655" max="6655" width="69.85546875" style="2" customWidth="1"/>
    <col min="6656" max="6656" width="30.5703125" style="2" customWidth="1"/>
    <col min="6657" max="6657" width="35.5703125" style="2" customWidth="1"/>
    <col min="6658" max="6902" width="8" style="2"/>
    <col min="6903" max="6903" width="6.5703125" style="2" customWidth="1"/>
    <col min="6904" max="6904" width="87.7109375" style="2" customWidth="1"/>
    <col min="6905" max="6905" width="18.28515625" style="2" customWidth="1"/>
    <col min="6906" max="6906" width="10.140625" style="2" customWidth="1"/>
    <col min="6907" max="6907" width="8.7109375" style="2" customWidth="1"/>
    <col min="6908" max="6908" width="13.5703125" style="2" customWidth="1"/>
    <col min="6909" max="6909" width="8" style="2"/>
    <col min="6910" max="6910" width="6.5703125" style="2" customWidth="1"/>
    <col min="6911" max="6911" width="69.85546875" style="2" customWidth="1"/>
    <col min="6912" max="6912" width="30.5703125" style="2" customWidth="1"/>
    <col min="6913" max="6913" width="35.5703125" style="2" customWidth="1"/>
    <col min="6914" max="7158" width="8" style="2"/>
    <col min="7159" max="7159" width="6.5703125" style="2" customWidth="1"/>
    <col min="7160" max="7160" width="87.7109375" style="2" customWidth="1"/>
    <col min="7161" max="7161" width="18.28515625" style="2" customWidth="1"/>
    <col min="7162" max="7162" width="10.140625" style="2" customWidth="1"/>
    <col min="7163" max="7163" width="8.7109375" style="2" customWidth="1"/>
    <col min="7164" max="7164" width="13.5703125" style="2" customWidth="1"/>
    <col min="7165" max="7165" width="8" style="2"/>
    <col min="7166" max="7166" width="6.5703125" style="2" customWidth="1"/>
    <col min="7167" max="7167" width="69.85546875" style="2" customWidth="1"/>
    <col min="7168" max="7168" width="30.5703125" style="2" customWidth="1"/>
    <col min="7169" max="7169" width="35.5703125" style="2" customWidth="1"/>
    <col min="7170" max="7414" width="8" style="2"/>
    <col min="7415" max="7415" width="6.5703125" style="2" customWidth="1"/>
    <col min="7416" max="7416" width="87.7109375" style="2" customWidth="1"/>
    <col min="7417" max="7417" width="18.28515625" style="2" customWidth="1"/>
    <col min="7418" max="7418" width="10.140625" style="2" customWidth="1"/>
    <col min="7419" max="7419" width="8.7109375" style="2" customWidth="1"/>
    <col min="7420" max="7420" width="13.5703125" style="2" customWidth="1"/>
    <col min="7421" max="7421" width="8" style="2"/>
    <col min="7422" max="7422" width="6.5703125" style="2" customWidth="1"/>
    <col min="7423" max="7423" width="69.85546875" style="2" customWidth="1"/>
    <col min="7424" max="7424" width="30.5703125" style="2" customWidth="1"/>
    <col min="7425" max="7425" width="35.5703125" style="2" customWidth="1"/>
    <col min="7426" max="7670" width="8" style="2"/>
    <col min="7671" max="7671" width="6.5703125" style="2" customWidth="1"/>
    <col min="7672" max="7672" width="87.7109375" style="2" customWidth="1"/>
    <col min="7673" max="7673" width="18.28515625" style="2" customWidth="1"/>
    <col min="7674" max="7674" width="10.140625" style="2" customWidth="1"/>
    <col min="7675" max="7675" width="8.7109375" style="2" customWidth="1"/>
    <col min="7676" max="7676" width="13.5703125" style="2" customWidth="1"/>
    <col min="7677" max="7677" width="8" style="2"/>
    <col min="7678" max="7678" width="6.5703125" style="2" customWidth="1"/>
    <col min="7679" max="7679" width="69.85546875" style="2" customWidth="1"/>
    <col min="7680" max="7680" width="30.5703125" style="2" customWidth="1"/>
    <col min="7681" max="7681" width="35.5703125" style="2" customWidth="1"/>
    <col min="7682" max="7926" width="8" style="2"/>
    <col min="7927" max="7927" width="6.5703125" style="2" customWidth="1"/>
    <col min="7928" max="7928" width="87.7109375" style="2" customWidth="1"/>
    <col min="7929" max="7929" width="18.28515625" style="2" customWidth="1"/>
    <col min="7930" max="7930" width="10.140625" style="2" customWidth="1"/>
    <col min="7931" max="7931" width="8.7109375" style="2" customWidth="1"/>
    <col min="7932" max="7932" width="13.5703125" style="2" customWidth="1"/>
    <col min="7933" max="7933" width="8" style="2"/>
    <col min="7934" max="7934" width="6.5703125" style="2" customWidth="1"/>
    <col min="7935" max="7935" width="69.85546875" style="2" customWidth="1"/>
    <col min="7936" max="7936" width="30.5703125" style="2" customWidth="1"/>
    <col min="7937" max="7937" width="35.5703125" style="2" customWidth="1"/>
    <col min="7938" max="8182" width="8" style="2"/>
    <col min="8183" max="8183" width="6.5703125" style="2" customWidth="1"/>
    <col min="8184" max="8184" width="87.7109375" style="2" customWidth="1"/>
    <col min="8185" max="8185" width="18.28515625" style="2" customWidth="1"/>
    <col min="8186" max="8186" width="10.140625" style="2" customWidth="1"/>
    <col min="8187" max="8187" width="8.7109375" style="2" customWidth="1"/>
    <col min="8188" max="8188" width="13.5703125" style="2" customWidth="1"/>
    <col min="8189" max="8189" width="8" style="2"/>
    <col min="8190" max="8190" width="6.5703125" style="2" customWidth="1"/>
    <col min="8191" max="8191" width="69.85546875" style="2" customWidth="1"/>
    <col min="8192" max="8192" width="30.5703125" style="2" customWidth="1"/>
    <col min="8193" max="8193" width="35.5703125" style="2" customWidth="1"/>
    <col min="8194" max="8438" width="8" style="2"/>
    <col min="8439" max="8439" width="6.5703125" style="2" customWidth="1"/>
    <col min="8440" max="8440" width="87.7109375" style="2" customWidth="1"/>
    <col min="8441" max="8441" width="18.28515625" style="2" customWidth="1"/>
    <col min="8442" max="8442" width="10.140625" style="2" customWidth="1"/>
    <col min="8443" max="8443" width="8.7109375" style="2" customWidth="1"/>
    <col min="8444" max="8444" width="13.5703125" style="2" customWidth="1"/>
    <col min="8445" max="8445" width="8" style="2"/>
    <col min="8446" max="8446" width="6.5703125" style="2" customWidth="1"/>
    <col min="8447" max="8447" width="69.85546875" style="2" customWidth="1"/>
    <col min="8448" max="8448" width="30.5703125" style="2" customWidth="1"/>
    <col min="8449" max="8449" width="35.5703125" style="2" customWidth="1"/>
    <col min="8450" max="8694" width="8" style="2"/>
    <col min="8695" max="8695" width="6.5703125" style="2" customWidth="1"/>
    <col min="8696" max="8696" width="87.7109375" style="2" customWidth="1"/>
    <col min="8697" max="8697" width="18.28515625" style="2" customWidth="1"/>
    <col min="8698" max="8698" width="10.140625" style="2" customWidth="1"/>
    <col min="8699" max="8699" width="8.7109375" style="2" customWidth="1"/>
    <col min="8700" max="8700" width="13.5703125" style="2" customWidth="1"/>
    <col min="8701" max="8701" width="8" style="2"/>
    <col min="8702" max="8702" width="6.5703125" style="2" customWidth="1"/>
    <col min="8703" max="8703" width="69.85546875" style="2" customWidth="1"/>
    <col min="8704" max="8704" width="30.5703125" style="2" customWidth="1"/>
    <col min="8705" max="8705" width="35.5703125" style="2" customWidth="1"/>
    <col min="8706" max="8950" width="8" style="2"/>
    <col min="8951" max="8951" width="6.5703125" style="2" customWidth="1"/>
    <col min="8952" max="8952" width="87.7109375" style="2" customWidth="1"/>
    <col min="8953" max="8953" width="18.28515625" style="2" customWidth="1"/>
    <col min="8954" max="8954" width="10.140625" style="2" customWidth="1"/>
    <col min="8955" max="8955" width="8.7109375" style="2" customWidth="1"/>
    <col min="8956" max="8956" width="13.5703125" style="2" customWidth="1"/>
    <col min="8957" max="8957" width="8" style="2"/>
    <col min="8958" max="8958" width="6.5703125" style="2" customWidth="1"/>
    <col min="8959" max="8959" width="69.85546875" style="2" customWidth="1"/>
    <col min="8960" max="8960" width="30.5703125" style="2" customWidth="1"/>
    <col min="8961" max="8961" width="35.5703125" style="2" customWidth="1"/>
    <col min="8962" max="9206" width="8" style="2"/>
    <col min="9207" max="9207" width="6.5703125" style="2" customWidth="1"/>
    <col min="9208" max="9208" width="87.7109375" style="2" customWidth="1"/>
    <col min="9209" max="9209" width="18.28515625" style="2" customWidth="1"/>
    <col min="9210" max="9210" width="10.140625" style="2" customWidth="1"/>
    <col min="9211" max="9211" width="8.7109375" style="2" customWidth="1"/>
    <col min="9212" max="9212" width="13.5703125" style="2" customWidth="1"/>
    <col min="9213" max="9213" width="8" style="2"/>
    <col min="9214" max="9214" width="6.5703125" style="2" customWidth="1"/>
    <col min="9215" max="9215" width="69.85546875" style="2" customWidth="1"/>
    <col min="9216" max="9216" width="30.5703125" style="2" customWidth="1"/>
    <col min="9217" max="9217" width="35.5703125" style="2" customWidth="1"/>
    <col min="9218" max="9462" width="8" style="2"/>
    <col min="9463" max="9463" width="6.5703125" style="2" customWidth="1"/>
    <col min="9464" max="9464" width="87.7109375" style="2" customWidth="1"/>
    <col min="9465" max="9465" width="18.28515625" style="2" customWidth="1"/>
    <col min="9466" max="9466" width="10.140625" style="2" customWidth="1"/>
    <col min="9467" max="9467" width="8.7109375" style="2" customWidth="1"/>
    <col min="9468" max="9468" width="13.5703125" style="2" customWidth="1"/>
    <col min="9469" max="9469" width="8" style="2"/>
    <col min="9470" max="9470" width="6.5703125" style="2" customWidth="1"/>
    <col min="9471" max="9471" width="69.85546875" style="2" customWidth="1"/>
    <col min="9472" max="9472" width="30.5703125" style="2" customWidth="1"/>
    <col min="9473" max="9473" width="35.5703125" style="2" customWidth="1"/>
    <col min="9474" max="9718" width="8" style="2"/>
    <col min="9719" max="9719" width="6.5703125" style="2" customWidth="1"/>
    <col min="9720" max="9720" width="87.7109375" style="2" customWidth="1"/>
    <col min="9721" max="9721" width="18.28515625" style="2" customWidth="1"/>
    <col min="9722" max="9722" width="10.140625" style="2" customWidth="1"/>
    <col min="9723" max="9723" width="8.7109375" style="2" customWidth="1"/>
    <col min="9724" max="9724" width="13.5703125" style="2" customWidth="1"/>
    <col min="9725" max="9725" width="8" style="2"/>
    <col min="9726" max="9726" width="6.5703125" style="2" customWidth="1"/>
    <col min="9727" max="9727" width="69.85546875" style="2" customWidth="1"/>
    <col min="9728" max="9728" width="30.5703125" style="2" customWidth="1"/>
    <col min="9729" max="9729" width="35.5703125" style="2" customWidth="1"/>
    <col min="9730" max="9974" width="8" style="2"/>
    <col min="9975" max="9975" width="6.5703125" style="2" customWidth="1"/>
    <col min="9976" max="9976" width="87.7109375" style="2" customWidth="1"/>
    <col min="9977" max="9977" width="18.28515625" style="2" customWidth="1"/>
    <col min="9978" max="9978" width="10.140625" style="2" customWidth="1"/>
    <col min="9979" max="9979" width="8.7109375" style="2" customWidth="1"/>
    <col min="9980" max="9980" width="13.5703125" style="2" customWidth="1"/>
    <col min="9981" max="9981" width="8" style="2"/>
    <col min="9982" max="9982" width="6.5703125" style="2" customWidth="1"/>
    <col min="9983" max="9983" width="69.85546875" style="2" customWidth="1"/>
    <col min="9984" max="9984" width="30.5703125" style="2" customWidth="1"/>
    <col min="9985" max="9985" width="35.5703125" style="2" customWidth="1"/>
    <col min="9986" max="10230" width="8" style="2"/>
    <col min="10231" max="10231" width="6.5703125" style="2" customWidth="1"/>
    <col min="10232" max="10232" width="87.7109375" style="2" customWidth="1"/>
    <col min="10233" max="10233" width="18.28515625" style="2" customWidth="1"/>
    <col min="10234" max="10234" width="10.140625" style="2" customWidth="1"/>
    <col min="10235" max="10235" width="8.7109375" style="2" customWidth="1"/>
    <col min="10236" max="10236" width="13.5703125" style="2" customWidth="1"/>
    <col min="10237" max="10237" width="8" style="2"/>
    <col min="10238" max="10238" width="6.5703125" style="2" customWidth="1"/>
    <col min="10239" max="10239" width="69.85546875" style="2" customWidth="1"/>
    <col min="10240" max="10240" width="30.5703125" style="2" customWidth="1"/>
    <col min="10241" max="10241" width="35.5703125" style="2" customWidth="1"/>
    <col min="10242" max="10486" width="8" style="2"/>
    <col min="10487" max="10487" width="6.5703125" style="2" customWidth="1"/>
    <col min="10488" max="10488" width="87.7109375" style="2" customWidth="1"/>
    <col min="10489" max="10489" width="18.28515625" style="2" customWidth="1"/>
    <col min="10490" max="10490" width="10.140625" style="2" customWidth="1"/>
    <col min="10491" max="10491" width="8.7109375" style="2" customWidth="1"/>
    <col min="10492" max="10492" width="13.5703125" style="2" customWidth="1"/>
    <col min="10493" max="10493" width="8" style="2"/>
    <col min="10494" max="10494" width="6.5703125" style="2" customWidth="1"/>
    <col min="10495" max="10495" width="69.85546875" style="2" customWidth="1"/>
    <col min="10496" max="10496" width="30.5703125" style="2" customWidth="1"/>
    <col min="10497" max="10497" width="35.5703125" style="2" customWidth="1"/>
    <col min="10498" max="10742" width="8" style="2"/>
    <col min="10743" max="10743" width="6.5703125" style="2" customWidth="1"/>
    <col min="10744" max="10744" width="87.7109375" style="2" customWidth="1"/>
    <col min="10745" max="10745" width="18.28515625" style="2" customWidth="1"/>
    <col min="10746" max="10746" width="10.140625" style="2" customWidth="1"/>
    <col min="10747" max="10747" width="8.7109375" style="2" customWidth="1"/>
    <col min="10748" max="10748" width="13.5703125" style="2" customWidth="1"/>
    <col min="10749" max="10749" width="8" style="2"/>
    <col min="10750" max="10750" width="6.5703125" style="2" customWidth="1"/>
    <col min="10751" max="10751" width="69.85546875" style="2" customWidth="1"/>
    <col min="10752" max="10752" width="30.5703125" style="2" customWidth="1"/>
    <col min="10753" max="10753" width="35.5703125" style="2" customWidth="1"/>
    <col min="10754" max="10998" width="8" style="2"/>
    <col min="10999" max="10999" width="6.5703125" style="2" customWidth="1"/>
    <col min="11000" max="11000" width="87.7109375" style="2" customWidth="1"/>
    <col min="11001" max="11001" width="18.28515625" style="2" customWidth="1"/>
    <col min="11002" max="11002" width="10.140625" style="2" customWidth="1"/>
    <col min="11003" max="11003" width="8.7109375" style="2" customWidth="1"/>
    <col min="11004" max="11004" width="13.5703125" style="2" customWidth="1"/>
    <col min="11005" max="11005" width="8" style="2"/>
    <col min="11006" max="11006" width="6.5703125" style="2" customWidth="1"/>
    <col min="11007" max="11007" width="69.85546875" style="2" customWidth="1"/>
    <col min="11008" max="11008" width="30.5703125" style="2" customWidth="1"/>
    <col min="11009" max="11009" width="35.5703125" style="2" customWidth="1"/>
    <col min="11010" max="11254" width="8" style="2"/>
    <col min="11255" max="11255" width="6.5703125" style="2" customWidth="1"/>
    <col min="11256" max="11256" width="87.7109375" style="2" customWidth="1"/>
    <col min="11257" max="11257" width="18.28515625" style="2" customWidth="1"/>
    <col min="11258" max="11258" width="10.140625" style="2" customWidth="1"/>
    <col min="11259" max="11259" width="8.7109375" style="2" customWidth="1"/>
    <col min="11260" max="11260" width="13.5703125" style="2" customWidth="1"/>
    <col min="11261" max="11261" width="8" style="2"/>
    <col min="11262" max="11262" width="6.5703125" style="2" customWidth="1"/>
    <col min="11263" max="11263" width="69.85546875" style="2" customWidth="1"/>
    <col min="11264" max="11264" width="30.5703125" style="2" customWidth="1"/>
    <col min="11265" max="11265" width="35.5703125" style="2" customWidth="1"/>
    <col min="11266" max="11510" width="8" style="2"/>
    <col min="11511" max="11511" width="6.5703125" style="2" customWidth="1"/>
    <col min="11512" max="11512" width="87.7109375" style="2" customWidth="1"/>
    <col min="11513" max="11513" width="18.28515625" style="2" customWidth="1"/>
    <col min="11514" max="11514" width="10.140625" style="2" customWidth="1"/>
    <col min="11515" max="11515" width="8.7109375" style="2" customWidth="1"/>
    <col min="11516" max="11516" width="13.5703125" style="2" customWidth="1"/>
    <col min="11517" max="11517" width="8" style="2"/>
    <col min="11518" max="11518" width="6.5703125" style="2" customWidth="1"/>
    <col min="11519" max="11519" width="69.85546875" style="2" customWidth="1"/>
    <col min="11520" max="11520" width="30.5703125" style="2" customWidth="1"/>
    <col min="11521" max="11521" width="35.5703125" style="2" customWidth="1"/>
    <col min="11522" max="11766" width="8" style="2"/>
    <col min="11767" max="11767" width="6.5703125" style="2" customWidth="1"/>
    <col min="11768" max="11768" width="87.7109375" style="2" customWidth="1"/>
    <col min="11769" max="11769" width="18.28515625" style="2" customWidth="1"/>
    <col min="11770" max="11770" width="10.140625" style="2" customWidth="1"/>
    <col min="11771" max="11771" width="8.7109375" style="2" customWidth="1"/>
    <col min="11772" max="11772" width="13.5703125" style="2" customWidth="1"/>
    <col min="11773" max="11773" width="8" style="2"/>
    <col min="11774" max="11774" width="6.5703125" style="2" customWidth="1"/>
    <col min="11775" max="11775" width="69.85546875" style="2" customWidth="1"/>
    <col min="11776" max="11776" width="30.5703125" style="2" customWidth="1"/>
    <col min="11777" max="11777" width="35.5703125" style="2" customWidth="1"/>
    <col min="11778" max="12022" width="8" style="2"/>
    <col min="12023" max="12023" width="6.5703125" style="2" customWidth="1"/>
    <col min="12024" max="12024" width="87.7109375" style="2" customWidth="1"/>
    <col min="12025" max="12025" width="18.28515625" style="2" customWidth="1"/>
    <col min="12026" max="12026" width="10.140625" style="2" customWidth="1"/>
    <col min="12027" max="12027" width="8.7109375" style="2" customWidth="1"/>
    <col min="12028" max="12028" width="13.5703125" style="2" customWidth="1"/>
    <col min="12029" max="12029" width="8" style="2"/>
    <col min="12030" max="12030" width="6.5703125" style="2" customWidth="1"/>
    <col min="12031" max="12031" width="69.85546875" style="2" customWidth="1"/>
    <col min="12032" max="12032" width="30.5703125" style="2" customWidth="1"/>
    <col min="12033" max="12033" width="35.5703125" style="2" customWidth="1"/>
    <col min="12034" max="12278" width="8" style="2"/>
    <col min="12279" max="12279" width="6.5703125" style="2" customWidth="1"/>
    <col min="12280" max="12280" width="87.7109375" style="2" customWidth="1"/>
    <col min="12281" max="12281" width="18.28515625" style="2" customWidth="1"/>
    <col min="12282" max="12282" width="10.140625" style="2" customWidth="1"/>
    <col min="12283" max="12283" width="8.7109375" style="2" customWidth="1"/>
    <col min="12284" max="12284" width="13.5703125" style="2" customWidth="1"/>
    <col min="12285" max="12285" width="8" style="2"/>
    <col min="12286" max="12286" width="6.5703125" style="2" customWidth="1"/>
    <col min="12287" max="12287" width="69.85546875" style="2" customWidth="1"/>
    <col min="12288" max="12288" width="30.5703125" style="2" customWidth="1"/>
    <col min="12289" max="12289" width="35.5703125" style="2" customWidth="1"/>
    <col min="12290" max="12534" width="8" style="2"/>
    <col min="12535" max="12535" width="6.5703125" style="2" customWidth="1"/>
    <col min="12536" max="12536" width="87.7109375" style="2" customWidth="1"/>
    <col min="12537" max="12537" width="18.28515625" style="2" customWidth="1"/>
    <col min="12538" max="12538" width="10.140625" style="2" customWidth="1"/>
    <col min="12539" max="12539" width="8.7109375" style="2" customWidth="1"/>
    <col min="12540" max="12540" width="13.5703125" style="2" customWidth="1"/>
    <col min="12541" max="12541" width="8" style="2"/>
    <col min="12542" max="12542" width="6.5703125" style="2" customWidth="1"/>
    <col min="12543" max="12543" width="69.85546875" style="2" customWidth="1"/>
    <col min="12544" max="12544" width="30.5703125" style="2" customWidth="1"/>
    <col min="12545" max="12545" width="35.5703125" style="2" customWidth="1"/>
    <col min="12546" max="12790" width="8" style="2"/>
    <col min="12791" max="12791" width="6.5703125" style="2" customWidth="1"/>
    <col min="12792" max="12792" width="87.7109375" style="2" customWidth="1"/>
    <col min="12793" max="12793" width="18.28515625" style="2" customWidth="1"/>
    <col min="12794" max="12794" width="10.140625" style="2" customWidth="1"/>
    <col min="12795" max="12795" width="8.7109375" style="2" customWidth="1"/>
    <col min="12796" max="12796" width="13.5703125" style="2" customWidth="1"/>
    <col min="12797" max="12797" width="8" style="2"/>
    <col min="12798" max="12798" width="6.5703125" style="2" customWidth="1"/>
    <col min="12799" max="12799" width="69.85546875" style="2" customWidth="1"/>
    <col min="12800" max="12800" width="30.5703125" style="2" customWidth="1"/>
    <col min="12801" max="12801" width="35.5703125" style="2" customWidth="1"/>
    <col min="12802" max="13046" width="8" style="2"/>
    <col min="13047" max="13047" width="6.5703125" style="2" customWidth="1"/>
    <col min="13048" max="13048" width="87.7109375" style="2" customWidth="1"/>
    <col min="13049" max="13049" width="18.28515625" style="2" customWidth="1"/>
    <col min="13050" max="13050" width="10.140625" style="2" customWidth="1"/>
    <col min="13051" max="13051" width="8.7109375" style="2" customWidth="1"/>
    <col min="13052" max="13052" width="13.5703125" style="2" customWidth="1"/>
    <col min="13053" max="13053" width="8" style="2"/>
    <col min="13054" max="13054" width="6.5703125" style="2" customWidth="1"/>
    <col min="13055" max="13055" width="69.85546875" style="2" customWidth="1"/>
    <col min="13056" max="13056" width="30.5703125" style="2" customWidth="1"/>
    <col min="13057" max="13057" width="35.5703125" style="2" customWidth="1"/>
    <col min="13058" max="13302" width="8" style="2"/>
    <col min="13303" max="13303" width="6.5703125" style="2" customWidth="1"/>
    <col min="13304" max="13304" width="87.7109375" style="2" customWidth="1"/>
    <col min="13305" max="13305" width="18.28515625" style="2" customWidth="1"/>
    <col min="13306" max="13306" width="10.140625" style="2" customWidth="1"/>
    <col min="13307" max="13307" width="8.7109375" style="2" customWidth="1"/>
    <col min="13308" max="13308" width="13.5703125" style="2" customWidth="1"/>
    <col min="13309" max="13309" width="8" style="2"/>
    <col min="13310" max="13310" width="6.5703125" style="2" customWidth="1"/>
    <col min="13311" max="13311" width="69.85546875" style="2" customWidth="1"/>
    <col min="13312" max="13312" width="30.5703125" style="2" customWidth="1"/>
    <col min="13313" max="13313" width="35.5703125" style="2" customWidth="1"/>
    <col min="13314" max="13558" width="8" style="2"/>
    <col min="13559" max="13559" width="6.5703125" style="2" customWidth="1"/>
    <col min="13560" max="13560" width="87.7109375" style="2" customWidth="1"/>
    <col min="13561" max="13561" width="18.28515625" style="2" customWidth="1"/>
    <col min="13562" max="13562" width="10.140625" style="2" customWidth="1"/>
    <col min="13563" max="13563" width="8.7109375" style="2" customWidth="1"/>
    <col min="13564" max="13564" width="13.5703125" style="2" customWidth="1"/>
    <col min="13565" max="13565" width="8" style="2"/>
    <col min="13566" max="13566" width="6.5703125" style="2" customWidth="1"/>
    <col min="13567" max="13567" width="69.85546875" style="2" customWidth="1"/>
    <col min="13568" max="13568" width="30.5703125" style="2" customWidth="1"/>
    <col min="13569" max="13569" width="35.5703125" style="2" customWidth="1"/>
    <col min="13570" max="13814" width="8" style="2"/>
    <col min="13815" max="13815" width="6.5703125" style="2" customWidth="1"/>
    <col min="13816" max="13816" width="87.7109375" style="2" customWidth="1"/>
    <col min="13817" max="13817" width="18.28515625" style="2" customWidth="1"/>
    <col min="13818" max="13818" width="10.140625" style="2" customWidth="1"/>
    <col min="13819" max="13819" width="8.7109375" style="2" customWidth="1"/>
    <col min="13820" max="13820" width="13.5703125" style="2" customWidth="1"/>
    <col min="13821" max="13821" width="8" style="2"/>
    <col min="13822" max="13822" width="6.5703125" style="2" customWidth="1"/>
    <col min="13823" max="13823" width="69.85546875" style="2" customWidth="1"/>
    <col min="13824" max="13824" width="30.5703125" style="2" customWidth="1"/>
    <col min="13825" max="13825" width="35.5703125" style="2" customWidth="1"/>
    <col min="13826" max="14070" width="8" style="2"/>
    <col min="14071" max="14071" width="6.5703125" style="2" customWidth="1"/>
    <col min="14072" max="14072" width="87.7109375" style="2" customWidth="1"/>
    <col min="14073" max="14073" width="18.28515625" style="2" customWidth="1"/>
    <col min="14074" max="14074" width="10.140625" style="2" customWidth="1"/>
    <col min="14075" max="14075" width="8.7109375" style="2" customWidth="1"/>
    <col min="14076" max="14076" width="13.5703125" style="2" customWidth="1"/>
    <col min="14077" max="14077" width="8" style="2"/>
    <col min="14078" max="14078" width="6.5703125" style="2" customWidth="1"/>
    <col min="14079" max="14079" width="69.85546875" style="2" customWidth="1"/>
    <col min="14080" max="14080" width="30.5703125" style="2" customWidth="1"/>
    <col min="14081" max="14081" width="35.5703125" style="2" customWidth="1"/>
    <col min="14082" max="14326" width="8" style="2"/>
    <col min="14327" max="14327" width="6.5703125" style="2" customWidth="1"/>
    <col min="14328" max="14328" width="87.7109375" style="2" customWidth="1"/>
    <col min="14329" max="14329" width="18.28515625" style="2" customWidth="1"/>
    <col min="14330" max="14330" width="10.140625" style="2" customWidth="1"/>
    <col min="14331" max="14331" width="8.7109375" style="2" customWidth="1"/>
    <col min="14332" max="14332" width="13.5703125" style="2" customWidth="1"/>
    <col min="14333" max="14333" width="8" style="2"/>
    <col min="14334" max="14334" width="6.5703125" style="2" customWidth="1"/>
    <col min="14335" max="14335" width="69.85546875" style="2" customWidth="1"/>
    <col min="14336" max="14336" width="30.5703125" style="2" customWidth="1"/>
    <col min="14337" max="14337" width="35.5703125" style="2" customWidth="1"/>
    <col min="14338" max="14582" width="8" style="2"/>
    <col min="14583" max="14583" width="6.5703125" style="2" customWidth="1"/>
    <col min="14584" max="14584" width="87.7109375" style="2" customWidth="1"/>
    <col min="14585" max="14585" width="18.28515625" style="2" customWidth="1"/>
    <col min="14586" max="14586" width="10.140625" style="2" customWidth="1"/>
    <col min="14587" max="14587" width="8.7109375" style="2" customWidth="1"/>
    <col min="14588" max="14588" width="13.5703125" style="2" customWidth="1"/>
    <col min="14589" max="14589" width="8" style="2"/>
    <col min="14590" max="14590" width="6.5703125" style="2" customWidth="1"/>
    <col min="14591" max="14591" width="69.85546875" style="2" customWidth="1"/>
    <col min="14592" max="14592" width="30.5703125" style="2" customWidth="1"/>
    <col min="14593" max="14593" width="35.5703125" style="2" customWidth="1"/>
    <col min="14594" max="14838" width="8" style="2"/>
    <col min="14839" max="14839" width="6.5703125" style="2" customWidth="1"/>
    <col min="14840" max="14840" width="87.7109375" style="2" customWidth="1"/>
    <col min="14841" max="14841" width="18.28515625" style="2" customWidth="1"/>
    <col min="14842" max="14842" width="10.140625" style="2" customWidth="1"/>
    <col min="14843" max="14843" width="8.7109375" style="2" customWidth="1"/>
    <col min="14844" max="14844" width="13.5703125" style="2" customWidth="1"/>
    <col min="14845" max="14845" width="8" style="2"/>
    <col min="14846" max="14846" width="6.5703125" style="2" customWidth="1"/>
    <col min="14847" max="14847" width="69.85546875" style="2" customWidth="1"/>
    <col min="14848" max="14848" width="30.5703125" style="2" customWidth="1"/>
    <col min="14849" max="14849" width="35.5703125" style="2" customWidth="1"/>
    <col min="14850" max="15094" width="8" style="2"/>
    <col min="15095" max="15095" width="6.5703125" style="2" customWidth="1"/>
    <col min="15096" max="15096" width="87.7109375" style="2" customWidth="1"/>
    <col min="15097" max="15097" width="18.28515625" style="2" customWidth="1"/>
    <col min="15098" max="15098" width="10.140625" style="2" customWidth="1"/>
    <col min="15099" max="15099" width="8.7109375" style="2" customWidth="1"/>
    <col min="15100" max="15100" width="13.5703125" style="2" customWidth="1"/>
    <col min="15101" max="15101" width="8" style="2"/>
    <col min="15102" max="15102" width="6.5703125" style="2" customWidth="1"/>
    <col min="15103" max="15103" width="69.85546875" style="2" customWidth="1"/>
    <col min="15104" max="15104" width="30.5703125" style="2" customWidth="1"/>
    <col min="15105" max="15105" width="35.5703125" style="2" customWidth="1"/>
    <col min="15106" max="15350" width="8" style="2"/>
    <col min="15351" max="15351" width="6.5703125" style="2" customWidth="1"/>
    <col min="15352" max="15352" width="87.7109375" style="2" customWidth="1"/>
    <col min="15353" max="15353" width="18.28515625" style="2" customWidth="1"/>
    <col min="15354" max="15354" width="10.140625" style="2" customWidth="1"/>
    <col min="15355" max="15355" width="8.7109375" style="2" customWidth="1"/>
    <col min="15356" max="15356" width="13.5703125" style="2" customWidth="1"/>
    <col min="15357" max="15357" width="8" style="2"/>
    <col min="15358" max="15358" width="6.5703125" style="2" customWidth="1"/>
    <col min="15359" max="15359" width="69.85546875" style="2" customWidth="1"/>
    <col min="15360" max="15360" width="30.5703125" style="2" customWidth="1"/>
    <col min="15361" max="15361" width="35.5703125" style="2" customWidth="1"/>
    <col min="15362" max="15606" width="8" style="2"/>
    <col min="15607" max="15607" width="6.5703125" style="2" customWidth="1"/>
    <col min="15608" max="15608" width="87.7109375" style="2" customWidth="1"/>
    <col min="15609" max="15609" width="18.28515625" style="2" customWidth="1"/>
    <col min="15610" max="15610" width="10.140625" style="2" customWidth="1"/>
    <col min="15611" max="15611" width="8.7109375" style="2" customWidth="1"/>
    <col min="15612" max="15612" width="13.5703125" style="2" customWidth="1"/>
    <col min="15613" max="15613" width="8" style="2"/>
    <col min="15614" max="15614" width="6.5703125" style="2" customWidth="1"/>
    <col min="15615" max="15615" width="69.85546875" style="2" customWidth="1"/>
    <col min="15616" max="15616" width="30.5703125" style="2" customWidth="1"/>
    <col min="15617" max="15617" width="35.5703125" style="2" customWidth="1"/>
    <col min="15618" max="15862" width="8" style="2"/>
    <col min="15863" max="15863" width="6.5703125" style="2" customWidth="1"/>
    <col min="15864" max="15864" width="87.7109375" style="2" customWidth="1"/>
    <col min="15865" max="15865" width="18.28515625" style="2" customWidth="1"/>
    <col min="15866" max="15866" width="10.140625" style="2" customWidth="1"/>
    <col min="15867" max="15867" width="8.7109375" style="2" customWidth="1"/>
    <col min="15868" max="15868" width="13.5703125" style="2" customWidth="1"/>
    <col min="15869" max="15869" width="8" style="2"/>
    <col min="15870" max="15870" width="6.5703125" style="2" customWidth="1"/>
    <col min="15871" max="15871" width="69.85546875" style="2" customWidth="1"/>
    <col min="15872" max="15872" width="30.5703125" style="2" customWidth="1"/>
    <col min="15873" max="15873" width="35.5703125" style="2" customWidth="1"/>
    <col min="15874" max="16118" width="8" style="2"/>
    <col min="16119" max="16119" width="6.5703125" style="2" customWidth="1"/>
    <col min="16120" max="16120" width="87.7109375" style="2" customWidth="1"/>
    <col min="16121" max="16121" width="18.28515625" style="2" customWidth="1"/>
    <col min="16122" max="16122" width="10.140625" style="2" customWidth="1"/>
    <col min="16123" max="16123" width="8.7109375" style="2" customWidth="1"/>
    <col min="16124" max="16124" width="13.5703125" style="2" customWidth="1"/>
    <col min="16125" max="16125" width="8" style="2"/>
    <col min="16126" max="16126" width="6.5703125" style="2" customWidth="1"/>
    <col min="16127" max="16127" width="69.85546875" style="2" customWidth="1"/>
    <col min="16128" max="16128" width="30.5703125" style="2" customWidth="1"/>
    <col min="16129" max="16129" width="35.5703125" style="2" customWidth="1"/>
    <col min="16130" max="16374" width="8" style="2"/>
    <col min="16375" max="16375" width="6.5703125" style="2" customWidth="1"/>
    <col min="16376" max="16376" width="87.7109375" style="2" customWidth="1"/>
    <col min="16377" max="16377" width="18.28515625" style="2" customWidth="1"/>
    <col min="16378" max="16378" width="10.140625" style="2" customWidth="1"/>
    <col min="16379" max="16379" width="8.7109375" style="2" customWidth="1"/>
    <col min="16380" max="16380" width="13.5703125" style="2" customWidth="1"/>
    <col min="16381" max="16384" width="8" style="2"/>
  </cols>
  <sheetData>
    <row r="1" spans="1:253" ht="45.75" customHeight="1" x14ac:dyDescent="0.2">
      <c r="A1" s="102" t="str">
        <f>PREAMBLE!A1</f>
        <v>VOLUME-III
PRICE SCHEDULE, REV-01</v>
      </c>
      <c r="B1" s="102"/>
      <c r="C1" s="102"/>
      <c r="D1" s="102"/>
    </row>
    <row r="2" spans="1:253" ht="64.5" customHeight="1" x14ac:dyDescent="0.2">
      <c r="A2" s="103" t="str">
        <f>+'SCH 1 MAIN PRICE'!A2:F2</f>
        <v>GRP pipe laying, alignment, joining, erection, assembly of fittings and hydrotest of the entire GRP piping of UF, Remin and Ext Piping  at 2X660 MW Maitree STPP, Rampal, Bagehat, Bangladesh</v>
      </c>
      <c r="B2" s="103"/>
      <c r="C2" s="103"/>
      <c r="D2" s="10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row>
    <row r="3" spans="1:253" ht="28.5" customHeight="1" x14ac:dyDescent="0.2">
      <c r="A3" s="104" t="str">
        <f>+'SCH 1 MAIN PRICE'!A3:F3</f>
        <v>TENDER NO:    BHEL:MSTPP:BOP:GRP:UF:01</v>
      </c>
      <c r="B3" s="104"/>
      <c r="C3" s="104"/>
      <c r="D3" s="104"/>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row>
    <row r="4" spans="1:253" ht="30" customHeight="1" x14ac:dyDescent="0.2">
      <c r="A4" s="102" t="s">
        <v>9</v>
      </c>
      <c r="B4" s="102"/>
      <c r="C4" s="102"/>
      <c r="D4" s="102"/>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ht="40.5" x14ac:dyDescent="0.2">
      <c r="A5" s="24" t="s">
        <v>1</v>
      </c>
      <c r="B5" s="24" t="s">
        <v>2</v>
      </c>
      <c r="C5" s="25" t="s">
        <v>6</v>
      </c>
      <c r="D5" s="25" t="s">
        <v>63</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row>
    <row r="6" spans="1:253" ht="25.5" customHeight="1" x14ac:dyDescent="0.2">
      <c r="A6" s="26" t="s">
        <v>3</v>
      </c>
      <c r="B6" s="27" t="s">
        <v>10</v>
      </c>
      <c r="C6" s="28" t="s">
        <v>12</v>
      </c>
      <c r="D6" s="29">
        <f>+'SCH 3 SERVICE '!E73</f>
        <v>1</v>
      </c>
    </row>
    <row r="7" spans="1:253" ht="24" customHeight="1" x14ac:dyDescent="0.2">
      <c r="A7" s="26"/>
      <c r="B7" s="27"/>
      <c r="C7" s="28"/>
      <c r="D7" s="30"/>
    </row>
    <row r="8" spans="1:253" ht="42" customHeight="1" x14ac:dyDescent="0.2">
      <c r="A8" s="31"/>
      <c r="B8" s="32" t="s">
        <v>59</v>
      </c>
      <c r="C8" s="32" t="s">
        <v>64</v>
      </c>
      <c r="D8" s="29">
        <f>SUM(D6:D7)</f>
        <v>1</v>
      </c>
    </row>
    <row r="34" spans="2:2" x14ac:dyDescent="0.2">
      <c r="B34" s="6" t="s">
        <v>60</v>
      </c>
    </row>
  </sheetData>
  <mergeCells count="4">
    <mergeCell ref="A1:D1"/>
    <mergeCell ref="A2:D2"/>
    <mergeCell ref="A4:D4"/>
    <mergeCell ref="A3:D3"/>
  </mergeCells>
  <pageMargins left="0.70866141732283472" right="0.70866141732283472" top="0.74803149606299213" bottom="0.74803149606299213" header="0.31496062992125984" footer="0.31496062992125984"/>
  <pageSetup paperSize="9" fitToHeight="0" orientation="landscape" r:id="rId1"/>
  <headerFooter>
    <oddHeader>&amp;CTENDER DOCUMENT NO : BHEL:MSTPP:BOP:GRP:UF:01</oddHeader>
    <oddFooter>&amp;CPage &amp;P of &amp;N&amp;RSIGNATURE WITH  SEAL OF THE BIDDER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75"/>
  <sheetViews>
    <sheetView tabSelected="1" zoomScaleNormal="100" zoomScaleSheetLayoutView="100" workbookViewId="0">
      <selection activeCell="C7" sqref="C7"/>
    </sheetView>
  </sheetViews>
  <sheetFormatPr defaultColWidth="9.140625" defaultRowHeight="12.75" x14ac:dyDescent="0.25"/>
  <cols>
    <col min="1" max="1" width="4" style="55" bestFit="1" customWidth="1"/>
    <col min="2" max="2" width="48.5703125" style="56" customWidth="1"/>
    <col min="3" max="3" width="5.85546875" style="23" bestFit="1" customWidth="1"/>
    <col min="4" max="4" width="8.5703125" style="23" bestFit="1" customWidth="1"/>
    <col min="5" max="5" width="24.5703125" style="62" bestFit="1" customWidth="1"/>
    <col min="6" max="16384" width="9.140625" style="37"/>
  </cols>
  <sheetData>
    <row r="1" spans="1:5" s="33" customFormat="1" x14ac:dyDescent="0.25">
      <c r="A1" s="109" t="s">
        <v>62</v>
      </c>
      <c r="B1" s="109"/>
      <c r="C1" s="109"/>
      <c r="D1" s="109"/>
      <c r="E1" s="109"/>
    </row>
    <row r="2" spans="1:5" s="33" customFormat="1" ht="23.25" customHeight="1" x14ac:dyDescent="0.25">
      <c r="A2" s="111" t="s">
        <v>67</v>
      </c>
      <c r="B2" s="112"/>
      <c r="C2" s="112"/>
      <c r="D2" s="112"/>
      <c r="E2" s="113"/>
    </row>
    <row r="3" spans="1:5" s="33" customFormat="1" ht="23.25" customHeight="1" x14ac:dyDescent="0.25">
      <c r="A3" s="114"/>
      <c r="B3" s="115"/>
      <c r="C3" s="115"/>
      <c r="D3" s="115"/>
      <c r="E3" s="116"/>
    </row>
    <row r="4" spans="1:5" s="33" customFormat="1" x14ac:dyDescent="0.25">
      <c r="A4" s="110" t="s">
        <v>68</v>
      </c>
      <c r="B4" s="110"/>
      <c r="C4" s="110"/>
      <c r="D4" s="110"/>
      <c r="E4" s="110"/>
    </row>
    <row r="5" spans="1:5" s="33" customFormat="1" x14ac:dyDescent="0.25">
      <c r="A5" s="105" t="s">
        <v>11</v>
      </c>
      <c r="B5" s="106"/>
      <c r="C5" s="106"/>
      <c r="D5" s="106"/>
      <c r="E5" s="107"/>
    </row>
    <row r="6" spans="1:5" s="36" customFormat="1" ht="51" x14ac:dyDescent="0.25">
      <c r="A6" s="34" t="s">
        <v>4</v>
      </c>
      <c r="B6" s="34" t="s">
        <v>13</v>
      </c>
      <c r="C6" s="35" t="s">
        <v>5</v>
      </c>
      <c r="D6" s="35" t="s">
        <v>0</v>
      </c>
      <c r="E6" s="59" t="s">
        <v>106</v>
      </c>
    </row>
    <row r="7" spans="1:5" x14ac:dyDescent="0.25">
      <c r="A7" s="14"/>
      <c r="B7" s="14" t="s">
        <v>69</v>
      </c>
      <c r="C7" s="37"/>
      <c r="D7" s="38"/>
      <c r="E7" s="58"/>
    </row>
    <row r="8" spans="1:5" x14ac:dyDescent="0.25">
      <c r="A8" s="39"/>
      <c r="B8" s="15" t="s">
        <v>70</v>
      </c>
      <c r="C8" s="64" t="s">
        <v>65</v>
      </c>
      <c r="D8" s="40"/>
      <c r="E8" s="58"/>
    </row>
    <row r="9" spans="1:5" x14ac:dyDescent="0.25">
      <c r="A9" s="16">
        <v>1</v>
      </c>
      <c r="B9" s="16" t="s">
        <v>71</v>
      </c>
      <c r="C9" s="16" t="s">
        <v>65</v>
      </c>
      <c r="D9" s="41">
        <v>63</v>
      </c>
      <c r="E9" s="60">
        <v>1.4138E-2</v>
      </c>
    </row>
    <row r="10" spans="1:5" x14ac:dyDescent="0.25">
      <c r="A10" s="16">
        <v>2</v>
      </c>
      <c r="B10" s="16" t="s">
        <v>72</v>
      </c>
      <c r="C10" s="16" t="s">
        <v>65</v>
      </c>
      <c r="D10" s="42">
        <v>11</v>
      </c>
      <c r="E10" s="60">
        <v>2.4689999999999998E-3</v>
      </c>
    </row>
    <row r="11" spans="1:5" x14ac:dyDescent="0.25">
      <c r="A11" s="16">
        <v>3</v>
      </c>
      <c r="B11" s="16" t="s">
        <v>73</v>
      </c>
      <c r="C11" s="16" t="s">
        <v>65</v>
      </c>
      <c r="D11" s="42">
        <v>37</v>
      </c>
      <c r="E11" s="60">
        <v>9.8250000000000004E-3</v>
      </c>
    </row>
    <row r="12" spans="1:5" x14ac:dyDescent="0.25">
      <c r="A12" s="16">
        <v>4</v>
      </c>
      <c r="B12" s="16" t="s">
        <v>74</v>
      </c>
      <c r="C12" s="16" t="s">
        <v>65</v>
      </c>
      <c r="D12" s="43">
        <v>158</v>
      </c>
      <c r="E12" s="60">
        <v>6.5004000000000006E-2</v>
      </c>
    </row>
    <row r="13" spans="1:5" x14ac:dyDescent="0.25">
      <c r="A13" s="16">
        <v>5</v>
      </c>
      <c r="B13" s="16" t="s">
        <v>75</v>
      </c>
      <c r="C13" s="16" t="s">
        <v>65</v>
      </c>
      <c r="D13" s="42">
        <v>30</v>
      </c>
      <c r="E13" s="60">
        <v>1.2062E-2</v>
      </c>
    </row>
    <row r="14" spans="1:5" x14ac:dyDescent="0.25">
      <c r="A14" s="16">
        <v>6</v>
      </c>
      <c r="B14" s="16" t="s">
        <v>76</v>
      </c>
      <c r="C14" s="16" t="s">
        <v>65</v>
      </c>
      <c r="D14" s="42">
        <v>140</v>
      </c>
      <c r="E14" s="60">
        <v>7.6762999999999998E-2</v>
      </c>
    </row>
    <row r="15" spans="1:5" x14ac:dyDescent="0.25">
      <c r="A15" s="16">
        <v>7</v>
      </c>
      <c r="B15" s="16" t="s">
        <v>77</v>
      </c>
      <c r="C15" s="16" t="s">
        <v>65</v>
      </c>
      <c r="D15" s="42">
        <v>133</v>
      </c>
      <c r="E15" s="60">
        <v>8.6305999999999994E-2</v>
      </c>
    </row>
    <row r="16" spans="1:5" x14ac:dyDescent="0.25">
      <c r="A16" s="16">
        <v>8</v>
      </c>
      <c r="B16" s="16" t="s">
        <v>78</v>
      </c>
      <c r="C16" s="16" t="s">
        <v>65</v>
      </c>
      <c r="D16" s="43">
        <v>84</v>
      </c>
      <c r="E16" s="60">
        <v>9.2807000000000001E-2</v>
      </c>
    </row>
    <row r="17" spans="1:5" x14ac:dyDescent="0.25">
      <c r="A17" s="16">
        <v>9</v>
      </c>
      <c r="B17" s="16" t="s">
        <v>79</v>
      </c>
      <c r="C17" s="16" t="s">
        <v>65</v>
      </c>
      <c r="D17" s="43">
        <v>40</v>
      </c>
      <c r="E17" s="60">
        <v>4.6767000000000003E-2</v>
      </c>
    </row>
    <row r="18" spans="1:5" x14ac:dyDescent="0.25">
      <c r="A18" s="16">
        <v>10</v>
      </c>
      <c r="B18" s="16" t="s">
        <v>80</v>
      </c>
      <c r="C18" s="16" t="s">
        <v>65</v>
      </c>
      <c r="D18" s="43">
        <v>31</v>
      </c>
      <c r="E18" s="60">
        <v>4.1919999999999999E-2</v>
      </c>
    </row>
    <row r="19" spans="1:5" x14ac:dyDescent="0.25">
      <c r="A19" s="39"/>
      <c r="B19" s="15" t="s">
        <v>81</v>
      </c>
      <c r="C19" s="15" t="s">
        <v>65</v>
      </c>
      <c r="D19" s="43"/>
      <c r="E19" s="60"/>
    </row>
    <row r="20" spans="1:5" x14ac:dyDescent="0.25">
      <c r="A20" s="16">
        <v>1</v>
      </c>
      <c r="B20" s="16" t="s">
        <v>71</v>
      </c>
      <c r="C20" s="16" t="s">
        <v>65</v>
      </c>
      <c r="D20" s="44">
        <v>11</v>
      </c>
      <c r="E20" s="60">
        <v>3.1300000000000002E-4</v>
      </c>
    </row>
    <row r="21" spans="1:5" x14ac:dyDescent="0.25">
      <c r="A21" s="16">
        <v>2</v>
      </c>
      <c r="B21" s="16" t="s">
        <v>72</v>
      </c>
      <c r="C21" s="16" t="s">
        <v>65</v>
      </c>
      <c r="D21" s="45">
        <v>5</v>
      </c>
      <c r="E21" s="60">
        <v>2.13E-4</v>
      </c>
    </row>
    <row r="22" spans="1:5" x14ac:dyDescent="0.25">
      <c r="A22" s="16">
        <v>3</v>
      </c>
      <c r="B22" s="16" t="s">
        <v>73</v>
      </c>
      <c r="C22" s="16" t="s">
        <v>65</v>
      </c>
      <c r="D22" s="44">
        <v>19</v>
      </c>
      <c r="E22" s="60">
        <v>1.08E-3</v>
      </c>
    </row>
    <row r="23" spans="1:5" x14ac:dyDescent="0.25">
      <c r="A23" s="16">
        <v>4</v>
      </c>
      <c r="B23" s="16" t="s">
        <v>74</v>
      </c>
      <c r="C23" s="16" t="s">
        <v>65</v>
      </c>
      <c r="D23" s="45">
        <v>68</v>
      </c>
      <c r="E23" s="60">
        <v>4.8320000000000004E-3</v>
      </c>
    </row>
    <row r="24" spans="1:5" x14ac:dyDescent="0.25">
      <c r="A24" s="16">
        <v>5</v>
      </c>
      <c r="B24" s="16" t="s">
        <v>75</v>
      </c>
      <c r="C24" s="16" t="s">
        <v>65</v>
      </c>
      <c r="D24" s="42">
        <v>18</v>
      </c>
      <c r="E24" s="60">
        <v>1.5349999999999999E-3</v>
      </c>
    </row>
    <row r="25" spans="1:5" s="47" customFormat="1" x14ac:dyDescent="0.25">
      <c r="A25" s="16">
        <v>6</v>
      </c>
      <c r="B25" s="16" t="s">
        <v>76</v>
      </c>
      <c r="C25" s="16" t="s">
        <v>65</v>
      </c>
      <c r="D25" s="46">
        <v>50</v>
      </c>
      <c r="E25" s="60">
        <v>4.9740000000000001E-3</v>
      </c>
    </row>
    <row r="26" spans="1:5" s="47" customFormat="1" x14ac:dyDescent="0.25">
      <c r="A26" s="16">
        <v>7</v>
      </c>
      <c r="B26" s="16" t="s">
        <v>77</v>
      </c>
      <c r="C26" s="16" t="s">
        <v>65</v>
      </c>
      <c r="D26" s="46">
        <v>88</v>
      </c>
      <c r="E26" s="60">
        <v>1.0005999999999999E-2</v>
      </c>
    </row>
    <row r="27" spans="1:5" s="47" customFormat="1" x14ac:dyDescent="0.25">
      <c r="A27" s="16">
        <v>8</v>
      </c>
      <c r="B27" s="16" t="s">
        <v>78</v>
      </c>
      <c r="C27" s="16" t="s">
        <v>65</v>
      </c>
      <c r="D27" s="46">
        <v>38</v>
      </c>
      <c r="E27" s="60">
        <v>4.8609999999999999E-3</v>
      </c>
    </row>
    <row r="28" spans="1:5" s="47" customFormat="1" x14ac:dyDescent="0.25">
      <c r="A28" s="16">
        <v>9</v>
      </c>
      <c r="B28" s="16" t="s">
        <v>79</v>
      </c>
      <c r="C28" s="16" t="s">
        <v>65</v>
      </c>
      <c r="D28" s="46">
        <v>9</v>
      </c>
      <c r="E28" s="60">
        <v>1.5349999999999999E-3</v>
      </c>
    </row>
    <row r="29" spans="1:5" s="47" customFormat="1" x14ac:dyDescent="0.25">
      <c r="A29" s="16">
        <v>10</v>
      </c>
      <c r="B29" s="16" t="s">
        <v>80</v>
      </c>
      <c r="C29" s="16" t="s">
        <v>65</v>
      </c>
      <c r="D29" s="48">
        <v>10</v>
      </c>
      <c r="E29" s="60">
        <v>2.075E-3</v>
      </c>
    </row>
    <row r="30" spans="1:5" s="47" customFormat="1" x14ac:dyDescent="0.25">
      <c r="A30" s="49"/>
      <c r="B30" s="15" t="s">
        <v>82</v>
      </c>
      <c r="C30" s="15" t="s">
        <v>65</v>
      </c>
      <c r="D30" s="48"/>
      <c r="E30" s="60"/>
    </row>
    <row r="31" spans="1:5" s="47" customFormat="1" x14ac:dyDescent="0.25">
      <c r="A31" s="16">
        <v>1</v>
      </c>
      <c r="B31" s="18" t="s">
        <v>83</v>
      </c>
      <c r="C31" s="16" t="s">
        <v>65</v>
      </c>
      <c r="D31" s="50">
        <v>1</v>
      </c>
      <c r="E31" s="60">
        <v>4.0499999999999998E-4</v>
      </c>
    </row>
    <row r="32" spans="1:5" s="47" customFormat="1" x14ac:dyDescent="0.25">
      <c r="A32" s="17">
        <v>2</v>
      </c>
      <c r="B32" s="18" t="s">
        <v>84</v>
      </c>
      <c r="C32" s="16" t="s">
        <v>65</v>
      </c>
      <c r="D32" s="50">
        <v>1</v>
      </c>
      <c r="E32" s="60">
        <v>7.45E-4</v>
      </c>
    </row>
    <row r="33" spans="1:5" s="47" customFormat="1" x14ac:dyDescent="0.25">
      <c r="A33" s="17">
        <v>3</v>
      </c>
      <c r="B33" s="18" t="s">
        <v>85</v>
      </c>
      <c r="C33" s="16" t="s">
        <v>65</v>
      </c>
      <c r="D33" s="50">
        <v>1</v>
      </c>
      <c r="E33" s="60">
        <v>7.45E-4</v>
      </c>
    </row>
    <row r="34" spans="1:5" s="47" customFormat="1" x14ac:dyDescent="0.25">
      <c r="A34" s="16">
        <v>4</v>
      </c>
      <c r="B34" s="18" t="s">
        <v>86</v>
      </c>
      <c r="C34" s="16" t="s">
        <v>65</v>
      </c>
      <c r="D34" s="43">
        <v>3</v>
      </c>
      <c r="E34" s="60">
        <v>2.4589999999999998E-3</v>
      </c>
    </row>
    <row r="35" spans="1:5" s="47" customFormat="1" x14ac:dyDescent="0.25">
      <c r="A35" s="16">
        <v>5</v>
      </c>
      <c r="B35" s="18" t="s">
        <v>87</v>
      </c>
      <c r="C35" s="16" t="s">
        <v>65</v>
      </c>
      <c r="D35" s="51">
        <v>6</v>
      </c>
      <c r="E35" s="60">
        <v>6.2599999999999999E-3</v>
      </c>
    </row>
    <row r="36" spans="1:5" s="47" customFormat="1" x14ac:dyDescent="0.25">
      <c r="A36" s="16">
        <v>6</v>
      </c>
      <c r="B36" s="18" t="s">
        <v>88</v>
      </c>
      <c r="C36" s="16" t="s">
        <v>65</v>
      </c>
      <c r="D36" s="42">
        <v>7</v>
      </c>
      <c r="E36" s="60">
        <v>7.8250000000000004E-3</v>
      </c>
    </row>
    <row r="37" spans="1:5" s="47" customFormat="1" x14ac:dyDescent="0.25">
      <c r="A37" s="16">
        <v>7</v>
      </c>
      <c r="B37" s="18" t="s">
        <v>89</v>
      </c>
      <c r="C37" s="16" t="s">
        <v>65</v>
      </c>
      <c r="D37" s="42">
        <v>19</v>
      </c>
      <c r="E37" s="60">
        <v>2.2654000000000001E-2</v>
      </c>
    </row>
    <row r="38" spans="1:5" s="47" customFormat="1" x14ac:dyDescent="0.25">
      <c r="A38" s="16">
        <v>8</v>
      </c>
      <c r="B38" s="18" t="s">
        <v>90</v>
      </c>
      <c r="C38" s="16" t="s">
        <v>65</v>
      </c>
      <c r="D38" s="51">
        <v>5</v>
      </c>
      <c r="E38" s="60">
        <v>5.2160000000000002E-3</v>
      </c>
    </row>
    <row r="39" spans="1:5" s="47" customFormat="1" x14ac:dyDescent="0.25">
      <c r="A39" s="16">
        <v>9</v>
      </c>
      <c r="B39" s="18" t="s">
        <v>91</v>
      </c>
      <c r="C39" s="16" t="s">
        <v>65</v>
      </c>
      <c r="D39" s="51">
        <v>1</v>
      </c>
      <c r="E39" s="60">
        <v>1.2669999999999999E-3</v>
      </c>
    </row>
    <row r="40" spans="1:5" s="47" customFormat="1" x14ac:dyDescent="0.25">
      <c r="A40" s="16">
        <v>10</v>
      </c>
      <c r="B40" s="18" t="s">
        <v>92</v>
      </c>
      <c r="C40" s="16" t="s">
        <v>65</v>
      </c>
      <c r="D40" s="51">
        <v>6</v>
      </c>
      <c r="E40" s="60">
        <v>8.9269999999999992E-3</v>
      </c>
    </row>
    <row r="41" spans="1:5" s="47" customFormat="1" x14ac:dyDescent="0.25">
      <c r="A41" s="16">
        <v>11</v>
      </c>
      <c r="B41" s="18" t="s">
        <v>93</v>
      </c>
      <c r="C41" s="16" t="s">
        <v>65</v>
      </c>
      <c r="D41" s="51">
        <v>6</v>
      </c>
      <c r="E41" s="60">
        <v>1.2085E-2</v>
      </c>
    </row>
    <row r="42" spans="1:5" s="47" customFormat="1" x14ac:dyDescent="0.25">
      <c r="A42" s="16">
        <v>12</v>
      </c>
      <c r="B42" s="18" t="s">
        <v>94</v>
      </c>
      <c r="C42" s="16" t="s">
        <v>65</v>
      </c>
      <c r="D42" s="51">
        <v>2</v>
      </c>
      <c r="E42" s="60">
        <v>4.9040000000000004E-3</v>
      </c>
    </row>
    <row r="43" spans="1:5" s="47" customFormat="1" x14ac:dyDescent="0.25">
      <c r="A43" s="49"/>
      <c r="B43" s="15" t="s">
        <v>95</v>
      </c>
      <c r="C43" s="15" t="s">
        <v>65</v>
      </c>
      <c r="D43" s="51"/>
      <c r="E43" s="60"/>
    </row>
    <row r="44" spans="1:5" s="47" customFormat="1" x14ac:dyDescent="0.25">
      <c r="A44" s="16">
        <v>1</v>
      </c>
      <c r="B44" s="16" t="s">
        <v>96</v>
      </c>
      <c r="C44" s="16" t="s">
        <v>65</v>
      </c>
      <c r="D44" s="51">
        <v>74</v>
      </c>
      <c r="E44" s="60">
        <v>1.9369999999999999E-3</v>
      </c>
    </row>
    <row r="45" spans="1:5" s="47" customFormat="1" x14ac:dyDescent="0.25">
      <c r="A45" s="16">
        <v>2</v>
      </c>
      <c r="B45" s="16" t="s">
        <v>97</v>
      </c>
      <c r="C45" s="16" t="s">
        <v>65</v>
      </c>
      <c r="D45" s="51">
        <v>16</v>
      </c>
      <c r="E45" s="60">
        <v>4.1899999999999999E-4</v>
      </c>
    </row>
    <row r="46" spans="1:5" s="47" customFormat="1" x14ac:dyDescent="0.25">
      <c r="A46" s="16">
        <v>3</v>
      </c>
      <c r="B46" s="16" t="s">
        <v>98</v>
      </c>
      <c r="C46" s="16" t="s">
        <v>65</v>
      </c>
      <c r="D46" s="51">
        <v>12</v>
      </c>
      <c r="E46" s="60">
        <v>6.2799999999999998E-4</v>
      </c>
    </row>
    <row r="47" spans="1:5" s="47" customFormat="1" x14ac:dyDescent="0.25">
      <c r="A47" s="16"/>
      <c r="B47" s="16" t="s">
        <v>99</v>
      </c>
      <c r="C47" s="64" t="s">
        <v>65</v>
      </c>
      <c r="D47" s="51"/>
      <c r="E47" s="60"/>
    </row>
    <row r="48" spans="1:5" s="47" customFormat="1" x14ac:dyDescent="0.25">
      <c r="A48" s="49"/>
      <c r="B48" s="15" t="s">
        <v>70</v>
      </c>
      <c r="C48" s="15" t="s">
        <v>65</v>
      </c>
      <c r="D48" s="51"/>
      <c r="E48" s="60"/>
    </row>
    <row r="49" spans="1:5" s="47" customFormat="1" x14ac:dyDescent="0.25">
      <c r="A49" s="19">
        <v>1</v>
      </c>
      <c r="B49" s="19" t="s">
        <v>71</v>
      </c>
      <c r="C49" s="19" t="s">
        <v>65</v>
      </c>
      <c r="D49" s="51">
        <v>16</v>
      </c>
      <c r="E49" s="60">
        <v>3.591E-3</v>
      </c>
    </row>
    <row r="50" spans="1:5" s="47" customFormat="1" x14ac:dyDescent="0.25">
      <c r="A50" s="20">
        <v>2</v>
      </c>
      <c r="B50" s="20" t="s">
        <v>72</v>
      </c>
      <c r="C50" s="20" t="s">
        <v>65</v>
      </c>
      <c r="D50" s="51">
        <v>392</v>
      </c>
      <c r="E50" s="60">
        <v>8.7968000000000005E-2</v>
      </c>
    </row>
    <row r="51" spans="1:5" s="47" customFormat="1" x14ac:dyDescent="0.25">
      <c r="A51" s="20">
        <v>3</v>
      </c>
      <c r="B51" s="20" t="s">
        <v>73</v>
      </c>
      <c r="C51" s="20" t="s">
        <v>65</v>
      </c>
      <c r="D51" s="51">
        <v>133</v>
      </c>
      <c r="E51" s="60">
        <v>3.5318000000000002E-2</v>
      </c>
    </row>
    <row r="52" spans="1:5" s="47" customFormat="1" x14ac:dyDescent="0.25">
      <c r="A52" s="20">
        <v>4</v>
      </c>
      <c r="B52" s="20" t="s">
        <v>74</v>
      </c>
      <c r="C52" s="20" t="s">
        <v>65</v>
      </c>
      <c r="D52" s="51">
        <v>78</v>
      </c>
      <c r="E52" s="60">
        <v>3.2091000000000001E-2</v>
      </c>
    </row>
    <row r="53" spans="1:5" s="47" customFormat="1" x14ac:dyDescent="0.25">
      <c r="A53" s="20">
        <v>5</v>
      </c>
      <c r="B53" s="20" t="s">
        <v>76</v>
      </c>
      <c r="C53" s="20" t="s">
        <v>65</v>
      </c>
      <c r="D53" s="51">
        <v>82</v>
      </c>
      <c r="E53" s="60">
        <v>4.4961000000000001E-2</v>
      </c>
    </row>
    <row r="54" spans="1:5" s="47" customFormat="1" x14ac:dyDescent="0.25">
      <c r="A54" s="20">
        <v>6</v>
      </c>
      <c r="B54" s="20" t="s">
        <v>78</v>
      </c>
      <c r="C54" s="20" t="s">
        <v>65</v>
      </c>
      <c r="D54" s="42">
        <v>192</v>
      </c>
      <c r="E54" s="60">
        <v>0.21213000000000001</v>
      </c>
    </row>
    <row r="55" spans="1:5" s="47" customFormat="1" x14ac:dyDescent="0.25">
      <c r="A55" s="20">
        <v>6</v>
      </c>
      <c r="B55" s="20" t="s">
        <v>100</v>
      </c>
      <c r="C55" s="20" t="s">
        <v>65</v>
      </c>
      <c r="D55" s="42">
        <v>6</v>
      </c>
      <c r="E55" s="60">
        <v>4.7349999999999996E-3</v>
      </c>
    </row>
    <row r="56" spans="1:5" s="47" customFormat="1" x14ac:dyDescent="0.25">
      <c r="A56" s="49"/>
      <c r="B56" s="21" t="s">
        <v>101</v>
      </c>
      <c r="C56" s="21" t="s">
        <v>65</v>
      </c>
      <c r="D56" s="42"/>
      <c r="E56" s="60"/>
    </row>
    <row r="57" spans="1:5" s="47" customFormat="1" x14ac:dyDescent="0.25">
      <c r="A57" s="20">
        <v>1</v>
      </c>
      <c r="B57" s="20" t="s">
        <v>71</v>
      </c>
      <c r="C57" s="20" t="s">
        <v>65</v>
      </c>
      <c r="D57" s="42">
        <v>4</v>
      </c>
      <c r="E57" s="60">
        <v>1.1400000000000001E-4</v>
      </c>
    </row>
    <row r="58" spans="1:5" s="47" customFormat="1" x14ac:dyDescent="0.25">
      <c r="A58" s="20">
        <v>2</v>
      </c>
      <c r="B58" s="20" t="s">
        <v>72</v>
      </c>
      <c r="C58" s="20" t="s">
        <v>65</v>
      </c>
      <c r="D58" s="42">
        <v>96</v>
      </c>
      <c r="E58" s="60">
        <v>4.0930000000000003E-3</v>
      </c>
    </row>
    <row r="59" spans="1:5" s="47" customFormat="1" x14ac:dyDescent="0.25">
      <c r="A59" s="20">
        <v>3</v>
      </c>
      <c r="B59" s="20" t="s">
        <v>73</v>
      </c>
      <c r="C59" s="20" t="s">
        <v>65</v>
      </c>
      <c r="D59" s="51">
        <v>26</v>
      </c>
      <c r="E59" s="60">
        <v>1.4779999999999999E-3</v>
      </c>
    </row>
    <row r="60" spans="1:5" s="47" customFormat="1" x14ac:dyDescent="0.25">
      <c r="A60" s="20">
        <v>4</v>
      </c>
      <c r="B60" s="20" t="s">
        <v>74</v>
      </c>
      <c r="C60" s="20" t="s">
        <v>65</v>
      </c>
      <c r="D60" s="51">
        <v>31</v>
      </c>
      <c r="E60" s="60">
        <v>2.2030000000000001E-3</v>
      </c>
    </row>
    <row r="61" spans="1:5" s="47" customFormat="1" x14ac:dyDescent="0.25">
      <c r="A61" s="19">
        <v>5</v>
      </c>
      <c r="B61" s="19" t="s">
        <v>76</v>
      </c>
      <c r="C61" s="19" t="s">
        <v>65</v>
      </c>
      <c r="D61" s="51">
        <v>17</v>
      </c>
      <c r="E61" s="60">
        <v>1.691E-3</v>
      </c>
    </row>
    <row r="62" spans="1:5" s="47" customFormat="1" x14ac:dyDescent="0.25">
      <c r="A62" s="19">
        <v>6</v>
      </c>
      <c r="B62" s="19" t="s">
        <v>100</v>
      </c>
      <c r="C62" s="19" t="s">
        <v>65</v>
      </c>
      <c r="D62" s="51">
        <v>1</v>
      </c>
      <c r="E62" s="60">
        <v>1.4200000000000001E-4</v>
      </c>
    </row>
    <row r="63" spans="1:5" s="47" customFormat="1" x14ac:dyDescent="0.25">
      <c r="A63" s="49"/>
      <c r="B63" s="15" t="s">
        <v>82</v>
      </c>
      <c r="C63" s="15" t="s">
        <v>65</v>
      </c>
      <c r="D63" s="42"/>
      <c r="E63" s="60"/>
    </row>
    <row r="64" spans="1:5" s="47" customFormat="1" x14ac:dyDescent="0.25">
      <c r="A64" s="19">
        <v>1</v>
      </c>
      <c r="B64" s="20" t="s">
        <v>102</v>
      </c>
      <c r="C64" s="19" t="s">
        <v>65</v>
      </c>
      <c r="D64" s="42">
        <v>2</v>
      </c>
      <c r="E64" s="60">
        <v>2.0860000000000002E-3</v>
      </c>
    </row>
    <row r="65" spans="1:5" s="47" customFormat="1" x14ac:dyDescent="0.25">
      <c r="A65" s="19">
        <v>2</v>
      </c>
      <c r="B65" s="20" t="s">
        <v>103</v>
      </c>
      <c r="C65" s="19" t="s">
        <v>65</v>
      </c>
      <c r="D65" s="42">
        <v>3</v>
      </c>
      <c r="E65" s="60">
        <v>3.8E-3</v>
      </c>
    </row>
    <row r="66" spans="1:5" s="47" customFormat="1" x14ac:dyDescent="0.25">
      <c r="A66" s="19">
        <v>3</v>
      </c>
      <c r="B66" s="20" t="s">
        <v>104</v>
      </c>
      <c r="C66" s="19" t="s">
        <v>65</v>
      </c>
      <c r="D66" s="42">
        <v>3</v>
      </c>
      <c r="E66" s="60">
        <v>2.6830000000000001E-3</v>
      </c>
    </row>
    <row r="67" spans="1:5" s="47" customFormat="1" x14ac:dyDescent="0.25">
      <c r="A67" s="19">
        <v>4</v>
      </c>
      <c r="B67" s="20" t="s">
        <v>105</v>
      </c>
      <c r="C67" s="19" t="s">
        <v>65</v>
      </c>
      <c r="D67" s="42">
        <v>8</v>
      </c>
      <c r="E67" s="60">
        <v>3.7000000000000002E-3</v>
      </c>
    </row>
    <row r="68" spans="1:5" s="47" customFormat="1" x14ac:dyDescent="0.25">
      <c r="A68" s="49"/>
      <c r="B68" s="15" t="s">
        <v>95</v>
      </c>
      <c r="C68" s="15" t="s">
        <v>65</v>
      </c>
      <c r="D68" s="42"/>
      <c r="E68" s="60"/>
    </row>
    <row r="69" spans="1:5" s="47" customFormat="1" x14ac:dyDescent="0.25">
      <c r="A69" s="19">
        <v>1</v>
      </c>
      <c r="B69" s="19" t="s">
        <v>96</v>
      </c>
      <c r="C69" s="19" t="s">
        <v>65</v>
      </c>
      <c r="D69" s="42">
        <v>39</v>
      </c>
      <c r="E69" s="60">
        <v>1.021E-3</v>
      </c>
    </row>
    <row r="70" spans="1:5" s="47" customFormat="1" x14ac:dyDescent="0.25">
      <c r="A70" s="19">
        <v>2</v>
      </c>
      <c r="B70" s="19" t="s">
        <v>97</v>
      </c>
      <c r="C70" s="19" t="s">
        <v>65</v>
      </c>
      <c r="D70" s="42">
        <v>7</v>
      </c>
      <c r="E70" s="60">
        <v>1.83E-4</v>
      </c>
    </row>
    <row r="71" spans="1:5" s="47" customFormat="1" x14ac:dyDescent="0.25">
      <c r="A71" s="19">
        <v>3</v>
      </c>
      <c r="B71" s="19" t="s">
        <v>98</v>
      </c>
      <c r="C71" s="19" t="s">
        <v>65</v>
      </c>
      <c r="D71" s="42">
        <v>1</v>
      </c>
      <c r="E71" s="60">
        <v>5.1E-5</v>
      </c>
    </row>
    <row r="72" spans="1:5" s="47" customFormat="1" x14ac:dyDescent="0.25">
      <c r="A72" s="22"/>
      <c r="B72" s="22"/>
      <c r="C72" s="22"/>
      <c r="D72" s="42"/>
      <c r="E72" s="60"/>
    </row>
    <row r="73" spans="1:5" s="47" customFormat="1" x14ac:dyDescent="0.25">
      <c r="A73" s="52"/>
      <c r="B73" s="108" t="s">
        <v>66</v>
      </c>
      <c r="C73" s="108"/>
      <c r="D73" s="108"/>
      <c r="E73" s="57">
        <f>SUBTOTAL(9,E2:E72)</f>
        <v>1</v>
      </c>
    </row>
    <row r="74" spans="1:5" s="47" customFormat="1" x14ac:dyDescent="0.25">
      <c r="A74" s="53"/>
      <c r="B74" s="54"/>
      <c r="C74" s="54"/>
      <c r="D74" s="54"/>
      <c r="E74" s="61"/>
    </row>
    <row r="75" spans="1:5" s="47" customFormat="1" x14ac:dyDescent="0.25">
      <c r="A75" s="53"/>
      <c r="B75" s="54"/>
      <c r="C75" s="54"/>
      <c r="D75" s="54"/>
      <c r="E75" s="61"/>
    </row>
  </sheetData>
  <autoFilter ref="D1:D96" xr:uid="{00000000-0001-0000-0300-000000000000}"/>
  <mergeCells count="5">
    <mergeCell ref="A5:E5"/>
    <mergeCell ref="B73:D73"/>
    <mergeCell ref="A1:E1"/>
    <mergeCell ref="A4:E4"/>
    <mergeCell ref="A2:E3"/>
  </mergeCells>
  <phoneticPr fontId="47" type="noConversion"/>
  <printOptions horizontalCentered="1"/>
  <pageMargins left="0.23622047244094491" right="0.23622047244094491" top="0.74803149606299213" bottom="0.74803149606299213" header="0.31496062992125984" footer="0.31496062992125984"/>
  <pageSetup fitToHeight="0" orientation="portrait" r:id="rId1"/>
  <headerFooter>
    <oddHeader>&amp;CTENDER DOCUMENT NO : BHEL:MSTPP:BOP:GRP:UF:01</oddHeader>
    <oddFooter>&amp;CPage &amp;P of &amp;N&amp;RSIGNATURE WITH  SEAL OF THE BIDDER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PREAMBLE</vt:lpstr>
      <vt:lpstr>SCH 1 MAIN PRICE</vt:lpstr>
      <vt:lpstr>SCH 2 BREAK UP</vt:lpstr>
      <vt:lpstr>SCH 3 SERVICE </vt:lpstr>
      <vt:lpstr>'SCH 1 MAIN PRICE'!Print_Area</vt:lpstr>
      <vt:lpstr>'SCH 2 BREAK UP'!Print_Area</vt:lpstr>
      <vt:lpstr>'SCH 3 SERVICE '!Print_Area</vt:lpstr>
      <vt:lpstr>'SCH 3 SERVICE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rajat.das</dc:creator>
  <cp:lastModifiedBy>ADMIN</cp:lastModifiedBy>
  <cp:lastPrinted>2021-07-04T19:56:11Z</cp:lastPrinted>
  <dcterms:created xsi:type="dcterms:W3CDTF">2016-11-24T09:07:21Z</dcterms:created>
  <dcterms:modified xsi:type="dcterms:W3CDTF">2021-07-04T19:56:29Z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1884865335</vt:i4>
  </property>
  <property fmtid="{D5CDD505-2E9C-101B-9397-08002B2CF9AE}" pid="3" name="_NewReviewCycle">
    <vt:lpwstr/>
  </property>
  <property fmtid="{D5CDD505-2E9C-101B-9397-08002B2CF9AE}" pid="4" name="_EmailSubject">
    <vt:lpwstr>14C</vt:lpwstr>
  </property>
  <property fmtid="{D5CDD505-2E9C-101B-9397-08002B2CF9AE}" pid="5" name="_AuthorEmail">
    <vt:lpwstr>anupriya.mundu@bhel.in</vt:lpwstr>
  </property>
  <property fmtid="{D5CDD505-2E9C-101B-9397-08002B2CF9AE}" pid="6" name="_AuthorEmailDisplayName">
    <vt:lpwstr>ANUPRIYA MUNDU</vt:lpwstr>
  </property>
  <property fmtid="{D5CDD505-2E9C-101B-9397-08002B2CF9AE}" pid="7" name="_ReviewingToolsShownOnce">
    <vt:lpwstr/>
  </property>
</Properties>
</file>