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C:\Users\6005217.BHEL\Desktop\PROJECT 2021\BOP\ORDERING PACKAGE\ENNORE\CPU\NIT\"/>
    </mc:Choice>
  </mc:AlternateContent>
  <xr:revisionPtr revIDLastSave="0" documentId="13_ncr:1_{82A4A523-77D2-44E6-9D0E-15769763BCD0}" xr6:coauthVersionLast="36" xr6:coauthVersionMax="36" xr10:uidLastSave="{00000000-0000-0000-0000-000000000000}"/>
  <bookViews>
    <workbookView xWindow="0" yWindow="0" windowWidth="19200" windowHeight="9885" tabRatio="645" xr2:uid="{00000000-000D-0000-FFFF-FFFF00000000}"/>
  </bookViews>
  <sheets>
    <sheet name="MAIN SHEET" sheetId="2" r:id="rId1"/>
    <sheet name="ANNEXURE-II" sheetId="6" r:id="rId2"/>
  </sheets>
  <definedNames>
    <definedName name="_xlnm._FilterDatabase" localSheetId="1" hidden="1">'ANNEXURE-II'!$A$66:$E$67</definedName>
    <definedName name="_xlnm.Print_Area" localSheetId="1">'ANNEXURE-II'!$A$1:$E$67</definedName>
    <definedName name="_xlnm.Print_Area" localSheetId="0">'MAIN SHEET'!$A$1:$N$14</definedName>
    <definedName name="_xlnm.Print_Titles" localSheetId="1">'ANNEXURE-II'!$1:$6</definedName>
  </definedNames>
  <calcPr calcId="191029"/>
</workbook>
</file>

<file path=xl/calcChain.xml><?xml version="1.0" encoding="utf-8"?>
<calcChain xmlns="http://schemas.openxmlformats.org/spreadsheetml/2006/main">
  <c r="F13" i="2" l="1"/>
  <c r="J12" i="2"/>
  <c r="M12" i="2" s="1"/>
  <c r="N12" i="2" s="1"/>
  <c r="E66" i="6"/>
  <c r="H13" i="2" l="1"/>
  <c r="M13" i="2" l="1"/>
  <c r="N13" i="2" s="1"/>
  <c r="C16" i="2" l="1"/>
  <c r="J11" i="2"/>
  <c r="M11" i="2" s="1"/>
  <c r="N11" i="2" s="1"/>
  <c r="H10" i="2" l="1"/>
  <c r="M10" i="2" s="1"/>
  <c r="N10" i="2" s="1"/>
  <c r="N8" i="2" s="1"/>
</calcChain>
</file>

<file path=xl/sharedStrings.xml><?xml version="1.0" encoding="utf-8"?>
<sst xmlns="http://schemas.openxmlformats.org/spreadsheetml/2006/main" count="233" uniqueCount="143">
  <si>
    <t xml:space="preserve">NAME OF PROJECT:
</t>
  </si>
  <si>
    <t>NAME OF PACKAGE:</t>
  </si>
  <si>
    <t>TECHNICAL SPECIFICATION No:</t>
  </si>
  <si>
    <t>S. No.</t>
  </si>
  <si>
    <t>MAJOR BREAK-UP OF PRICES GIVEN IN 1.0 ABOVE.</t>
  </si>
  <si>
    <t>QTY</t>
  </si>
  <si>
    <t>Lot</t>
  </si>
  <si>
    <t>DESCRIPTION</t>
  </si>
  <si>
    <t>A</t>
  </si>
  <si>
    <t>B</t>
  </si>
  <si>
    <t>C</t>
  </si>
  <si>
    <t>TOTAL</t>
  </si>
  <si>
    <t>NA</t>
  </si>
  <si>
    <t>Main Price Schedule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</si>
  <si>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</si>
  <si>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</si>
  <si>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</si>
  <si>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</si>
  <si>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</si>
  <si>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</si>
  <si>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</si>
  <si>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</si>
  <si>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</si>
  <si>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</si>
  <si>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</si>
  <si>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</si>
  <si>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NAME OF THE BIDDER</t>
  </si>
  <si>
    <t>Total Ex-Works Price 
(INR)</t>
  </si>
  <si>
    <t>UOM</t>
  </si>
  <si>
    <t>NAME OF PROJECT:</t>
  </si>
  <si>
    <t>DESCRIPTION OF EQUIPMENT/  ITEM</t>
  </si>
  <si>
    <t xml:space="preserve"> QTY</t>
  </si>
  <si>
    <t>MECHANICAL</t>
  </si>
  <si>
    <t>Terminal plates</t>
  </si>
  <si>
    <t>Heaters</t>
  </si>
  <si>
    <t>Greasing arrangements</t>
  </si>
  <si>
    <t>Motor of each type and rating</t>
  </si>
  <si>
    <t>Bearings (DE and NDE) for each type and rating of motor</t>
  </si>
  <si>
    <t>Instrument valves</t>
  </si>
  <si>
    <t>Condensate pots of  each type &amp; Size installed</t>
  </si>
  <si>
    <t>Manifold</t>
  </si>
  <si>
    <t>Fittings</t>
  </si>
  <si>
    <t>Mandatory Spares for Control valves, Power Cylinder, Control Dampers, Actuators and Accessories</t>
  </si>
  <si>
    <t>One set of spare control valve stem packing for each control valve.</t>
  </si>
  <si>
    <t>Two moulded rubber diaphragms for each control valve.</t>
  </si>
  <si>
    <t>One sets of each of O-rings and rubber gaskets for each control valve.</t>
  </si>
  <si>
    <t>100 percent qty. of lubricants for gaskets for each control valve on one year consumption basis.</t>
  </si>
  <si>
    <t>2 sets of limit switches and 1 set of valve positioner for each control valve.</t>
  </si>
  <si>
    <t>20 percent of position transmitter (4-20mA) for total qty. of control valve.</t>
  </si>
  <si>
    <t>One completes actuator of each type or min 10% for each type and size whichever is more.</t>
  </si>
  <si>
    <t>20 percent of Solenoid valves or min 2 no. of each type for total qty. of control valves.</t>
  </si>
  <si>
    <t>20% of I to P converters, Pressure regulators.</t>
  </si>
  <si>
    <t>2X660 MW ENNORE SEZ STPP</t>
  </si>
  <si>
    <t>CONDENSATE POLISHING UNIT</t>
  </si>
  <si>
    <t>PE-TS-412-155A-A001</t>
  </si>
  <si>
    <t>ANNEXURE - I
LIST OF MANDATORY SPARES</t>
  </si>
  <si>
    <t>SERVICE  &amp;  REGENERATION VESSELS (FOR EACH TYPE &amp; SIZE)</t>
  </si>
  <si>
    <t>i)</t>
  </si>
  <si>
    <t>Diffuser, Distributors &amp; Nozzle</t>
  </si>
  <si>
    <t>ii)</t>
  </si>
  <si>
    <t>Perforated Laterals &amp; Under Drain Collectors</t>
  </si>
  <si>
    <t>iii)</t>
  </si>
  <si>
    <t xml:space="preserve">Gaskets </t>
  </si>
  <si>
    <t>iv)</t>
  </si>
  <si>
    <t xml:space="preserve">Nut &amp; Bolts </t>
  </si>
  <si>
    <t>Valves</t>
  </si>
  <si>
    <t>Pumps &amp; Blowers along with Drive Motors</t>
  </si>
  <si>
    <t>Ejector &amp; Dosing Pump</t>
  </si>
  <si>
    <t>Resin Trap</t>
  </si>
  <si>
    <t>%</t>
  </si>
  <si>
    <t>Set</t>
  </si>
  <si>
    <t>No.</t>
  </si>
  <si>
    <t>20 % of each type &amp; size</t>
  </si>
  <si>
    <t>1 no. each type &amp; size</t>
  </si>
  <si>
    <t xml:space="preserve">HORIZONTAL  CENTRIFUGAL PUMP  FOR EACH TYPE </t>
  </si>
  <si>
    <t>ELECTRIC HOISTS ( If Applicable)</t>
  </si>
  <si>
    <t>Brake linings</t>
  </si>
  <si>
    <t>Rope guide &amp; rope tightener</t>
  </si>
  <si>
    <t xml:space="preserve">Limit Switch </t>
  </si>
  <si>
    <t>Gear box/ Gear set</t>
  </si>
  <si>
    <t>v)</t>
  </si>
  <si>
    <t xml:space="preserve">Drum Bearing </t>
  </si>
  <si>
    <t xml:space="preserve">ELECTRICAL </t>
  </si>
  <si>
    <t>415 V Motors</t>
  </si>
  <si>
    <t>CONTROL &amp; INSTRUMENTATION</t>
  </si>
  <si>
    <t>INSTRUMENTATION</t>
  </si>
  <si>
    <t xml:space="preserve"> i)</t>
  </si>
  <si>
    <t>Each type of lamps, PBs, ILPBs, fuse, MCB, MCCB used in the equipment/system.</t>
  </si>
  <si>
    <t>MEASURING INSTRUMENTS</t>
  </si>
  <si>
    <t>Indicators, Recorders, Electrical Metering and Skid Mounted Instruments:</t>
  </si>
  <si>
    <t>(i)</t>
  </si>
  <si>
    <t>Indicators,   recorders    and    meters offered   from   each   model   for   the project. These instruments shall be supplied with three sets of blank scales.</t>
  </si>
  <si>
    <t>(ii)</t>
  </si>
  <si>
    <t>For skid mounted instruments  (As Applicable)</t>
  </si>
  <si>
    <t>Temperature Elements and Thermo wells</t>
  </si>
  <si>
    <t>Thermocouple /RTD elements</t>
  </si>
  <si>
    <t>Thermo wells</t>
  </si>
  <si>
    <t>Temperature Transmitters and Electronic Transmitters (For Pressure, DP, Temp, Flow, Level), Temperature, Pressure, Flow &amp; Level Switch, safety switches, Gauges, meters, Transducer or any other instrument etc.</t>
  </si>
  <si>
    <t xml:space="preserve">Electric to pneumatic converters of each type  utilized with automatic control system using pneumatic drives
</t>
  </si>
  <si>
    <t>ERECTION HARDWARE</t>
  </si>
  <si>
    <t>Following spares shall be furnished for control valves, Power Cylinder, Control Dampers as applicable:</t>
  </si>
  <si>
    <t>vi)</t>
  </si>
  <si>
    <t>vii)</t>
  </si>
  <si>
    <t>One (1) set of valve trims (such as plug, stem, seat ring /cage, guide bushing, stem lock pin, packing retaining ring, etc.) for each control valve.</t>
  </si>
  <si>
    <t>viii)</t>
  </si>
  <si>
    <t>ix)</t>
  </si>
  <si>
    <t>x)</t>
  </si>
  <si>
    <t>MANDATORY SPARES NOT COVERED ABOVE</t>
  </si>
  <si>
    <t>Bidder to supply 10% or 1 no. (whichever is more) of each type of sensor, instrument, Analyser, instrumentation/mechanical fittings, Nucleonic &amp; non-nucleonic density transmitter etc. &amp; for any other system of CPU package</t>
  </si>
  <si>
    <t xml:space="preserve">No. </t>
  </si>
  <si>
    <t>Nos.</t>
  </si>
  <si>
    <t xml:space="preserve">2 set of each type </t>
  </si>
  <si>
    <t xml:space="preserve">1 no. of each type </t>
  </si>
  <si>
    <t>2 set of each type &amp; size</t>
  </si>
  <si>
    <t xml:space="preserve">1 set of each type &amp; rating </t>
  </si>
  <si>
    <t>10 Nos.  each  for  small motors upto 30 KW &amp; 4 Nos. each for more than 30 KW</t>
  </si>
  <si>
    <t>2 sets</t>
  </si>
  <si>
    <t>4 sets each type of motor</t>
  </si>
  <si>
    <t>10% of the installed quantity or minimum 1 number whichever be higher.</t>
  </si>
  <si>
    <t>4 sets</t>
  </si>
  <si>
    <t>20   %   of   Installed   of each type.</t>
  </si>
  <si>
    <t>10   %   of   Installed   of each type/Model or a minimum    of    one number for each  model and  type, whichever is more.</t>
  </si>
  <si>
    <t>10%  of  total  number of instruments    for    each Type and model   or a minimum    of    one number for each  model and  type, whichever is more.</t>
  </si>
  <si>
    <t>10% spare for each type and length of element furnished with thermocouple / RTD assemblies, or a minimum of one number of each type &amp; length, whichever is more.</t>
  </si>
  <si>
    <t>10%   for each type of temperature sensors or  a    minimum of one  for each type, whichever is more</t>
  </si>
  <si>
    <t>10% of total number of Instruments/transducers offered for each model and   type   for   the project or a minimum of one number, whichever is more.</t>
  </si>
  <si>
    <t>Ten (10) % of each type or a minimum of one number of each type, whichever is more.</t>
  </si>
  <si>
    <t>Ten  (10)  percent  of each type &amp; Size installed</t>
  </si>
  <si>
    <t>Ten (10) percent of total number of Installed or four numbers whichever is higher.</t>
  </si>
  <si>
    <t>Ten (10) percent of each type &amp; Size installed</t>
  </si>
  <si>
    <t>Quantity shall be as mentioned in Description Column</t>
  </si>
  <si>
    <t xml:space="preserve">Bearings </t>
  </si>
  <si>
    <t>Thrust Pads</t>
  </si>
  <si>
    <t>Shaft sleeves</t>
  </si>
  <si>
    <t>Fasteners</t>
  </si>
  <si>
    <t>1 set required  for assembling  one pump</t>
  </si>
  <si>
    <t>Notes for Mandatory spares:
1) Mandatory spares listed above is bare minimum requirement. In case any additional mandatory spares requirement is covered elsewhere in the tender specification apart from specified above, same shall be deemed to have been covered in bidders scope of supply.
2) Wherever quantity has been specified as percentage (%), it shall mean percentage (%) of the population of the item required for one unit of 660 MW in the station (project), unless specified otherwise.
3) Unless stated otherwise, a "Set" or "Lot" means items required for complete replacement in one equipment of each type/ size/ range.                                                                                                                                                                                                                                                                                                                     
4) In case of Bought Out Items, itemised spares list may be vendor specific and may differ from the list of spares mentioned above. In such cases, the quoted price shall be considered for applicable Items only without any change in the contract price.
5) In case spares indicated in the list are not applicable to the particular design offered by the bidder, the bidder should offer spares applicable to offered design with quantities generally in line with the approach followed in the above list.
6) Any item which is quoted as “not applicable” in the above list and is found to be “applicable” at a later date shall be supplied by the Bidder without any commercial implications.
Notes for C&amp;I mandatory Spares : 
1) C&amp;I Mandatory Spares are indicative in above list. These spares shall be considered as per the applicable items in main supply of respective packages.
2) The spares shall be considered as unit wise except for any item/equipment supplied as common for both units.</t>
  </si>
  <si>
    <t>Total lump sum firm price inclusive of all prevailing taxes, duties and other levies for SUPPLY PART , SERVICES PART &amp; MANDATORY SPARES  comprising of design (i.e. Preperation and submission of drawing/ documents including " As Built " drawings and O&amp;M Manuals), engineering, manufacture, fabrication, assembly, inspection, testing at vendor's &amp; sub-vendor’s works, painting, maintenance tools &amp; tackles, fill of lubricants &amp; consumables, mandatory spares alongwith spares for erection ,startup and commissioning as required, forwarding, proper packing, shipment and delivery at site,unloading, handling, transportation &amp; storage at site, in site transportation, assembly, Erection &amp; Commissioning, trial run at site, and carrying out performance guarantee tests at site, training of customer/ client O&amp;M staff, &amp; final handing over to end customer in flawless condition for project and package specified above complete with all accessories for the total scope defined as per BHEL NIT &amp; tender technical specification, amendment &amp; agreements till placement of order.</t>
  </si>
  <si>
    <t>Total lump sum firm price  inclusive of all prevailing Total lump sum firm price inclusive of all prevailing taxes, duties and other levies  for SUPPLY PART comprising of  manufacture, fabrication, assembly, inspection, testing at vendor's &amp; sub-vendor’s works, painting, maintenance tools &amp; tackles,fill of lubricants &amp; consumables, alongwith spares for erection , startup and commissioning  as required, forwarding, proper packing, shipment and delivery at site for project and package specified above complete with all accessories for the total scope defined as per BHEL NIT &amp; tender technical specification, amendment &amp; agreements till placement of order.</t>
  </si>
  <si>
    <t>Total lump sum firm price inclusive of all prevailing taxes, duties and other levies for the SERVICES PART, comprising of unloading, handling, transportation &amp; storage at site, in site transportation, assembly, erection &amp; commissioning, final painting at site, trial run at site and carrying out performance guarantee tests at site, training of customer/ client O&amp;M staff &amp; final handing over to end customer in flawless condition for project and package specified above complete with all accessories for the total scope defined as per BHEL NIT &amp; tender technical specification, amendment &amp; agreements till placement of order.</t>
  </si>
  <si>
    <t>Total lump sum firm price inclusive of all prevailing taxes, duties and other levies  for ENGINEERING PART for project and package specified for the total scope defined as per BHEL NIT &amp; tender technical specification, amendment &amp; agreements till placement of order.</t>
  </si>
  <si>
    <t>Total lumpsum firm price inclusive of all prevailing taxes, duties and other levies for MANDATORY SPARES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(Price break up of mandatory spares is to be furnished as per Annexure- I).</t>
  </si>
  <si>
    <t>Note: 
1) The Engineering charges as mentioned above in S.No. 2.3 shall not be more than 5% of the total lumpsump value of Sl. No. 2.1 above and also as per GCC.
2) Please note that the complete engineering of the package is in the scope of bidder as per the tender requirement. However, for the payment purpose bidder to note that 50% of price as per sl. no. 2.3 shall be made against basic engineering (i.e. Preparation, submission &amp; approval of basic drawing/ documents as indicated in tender specification section-I, Sub section-IA, Annexure-VII) and the remaining payment shall be made for the balance engineering part on pro-rata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</si>
</sst>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 [$₹-4009]\ * #,##0.00_ ;_ [$₹-4009]\ * \-#,##0.00_ ;_ [$₹-4009]\ * &quot;-&quot;??_ ;_ @_ "/>
    <numFmt numFmtId="166" formatCode="0.0"/>
  </numFmts>
  <fonts count="11" x14ac:knownFonts="1">
    <font>
      <sz val="11"/>
      <color theme="1"/>
      <name val="Calibri"/>
      <family val="2"/>
      <scheme val="minor"/>
    </font>
    <font>
      <sz val="11"/>
      <name val="Arial"/>
      <family val="2"/>
    </font>
    <font>
      <sz val="10"/>
      <name val="Arial"/>
      <family val="2"/>
    </font>
    <font>
      <b/>
      <sz val="1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2"/>
      <name val="Calibri"/>
      <family val="2"/>
      <scheme val="minor"/>
    </font>
    <font>
      <b/>
      <sz val="10"/>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s>
  <cellStyleXfs count="5">
    <xf numFmtId="0" fontId="0" fillId="0" borderId="0"/>
    <xf numFmtId="0" fontId="1" fillId="0" borderId="0"/>
    <xf numFmtId="0" fontId="2" fillId="0" borderId="0"/>
    <xf numFmtId="0" fontId="2" fillId="0" borderId="0"/>
    <xf numFmtId="9" fontId="4" fillId="0" borderId="0" applyFont="0" applyFill="0" applyBorder="0" applyAlignment="0" applyProtection="0"/>
  </cellStyleXfs>
  <cellXfs count="75">
    <xf numFmtId="0" fontId="0" fillId="0" borderId="0" xfId="0"/>
    <xf numFmtId="0" fontId="5" fillId="0" borderId="1" xfId="0"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vertical="center" wrapText="1"/>
    </xf>
    <xf numFmtId="0" fontId="6" fillId="2" borderId="0" xfId="0" applyFont="1" applyFill="1" applyAlignment="1">
      <alignment vertical="center"/>
    </xf>
    <xf numFmtId="0" fontId="5"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8" fillId="0" borderId="1" xfId="0" applyFont="1" applyBorder="1" applyAlignment="1" applyProtection="1">
      <alignment horizontal="left" vertical="top" wrapText="1"/>
    </xf>
    <xf numFmtId="0" fontId="8" fillId="0" borderId="1" xfId="0" applyFont="1" applyBorder="1" applyAlignment="1" applyProtection="1">
      <alignment horizontal="left" vertical="top" wrapText="1"/>
      <protection locked="0"/>
    </xf>
    <xf numFmtId="0" fontId="5"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166" fontId="5" fillId="0" borderId="1" xfId="0" quotePrefix="1" applyNumberFormat="1" applyFont="1" applyFill="1" applyBorder="1" applyAlignment="1">
      <alignment horizontal="center" vertical="center" wrapText="1"/>
    </xf>
    <xf numFmtId="166" fontId="7" fillId="0" borderId="1" xfId="0" quotePrefix="1"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5"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165" fontId="5" fillId="5" borderId="1"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9" fillId="0" borderId="0" xfId="0" applyFont="1" applyFill="1" applyAlignment="1">
      <alignment vertical="center"/>
    </xf>
    <xf numFmtId="0" fontId="7" fillId="0" borderId="1" xfId="0" applyFont="1" applyBorder="1" applyAlignment="1" applyProtection="1">
      <alignment horizontal="center" vertical="center" wrapText="1"/>
    </xf>
    <xf numFmtId="0" fontId="6" fillId="0" borderId="0" xfId="0" applyFont="1"/>
    <xf numFmtId="0" fontId="7" fillId="0" borderId="1" xfId="0" applyFont="1" applyBorder="1" applyAlignment="1" applyProtection="1">
      <alignment horizontal="left" vertical="top" wrapText="1"/>
    </xf>
    <xf numFmtId="0" fontId="7" fillId="0" borderId="1" xfId="0" applyFont="1" applyBorder="1" applyAlignment="1" applyProtection="1">
      <alignment horizontal="left" vertical="top"/>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5" fillId="3" borderId="2" xfId="0" applyFont="1" applyFill="1" applyBorder="1" applyAlignment="1">
      <alignment horizontal="justify" vertical="top" wrapText="1"/>
    </xf>
    <xf numFmtId="0" fontId="5" fillId="3" borderId="4" xfId="0" applyFont="1" applyFill="1" applyBorder="1" applyAlignment="1">
      <alignment horizontal="justify" vertical="top" wrapText="1"/>
    </xf>
    <xf numFmtId="0" fontId="5" fillId="0" borderId="1" xfId="0" applyFont="1" applyBorder="1" applyAlignment="1" applyProtection="1">
      <alignment horizontal="center" vertical="center"/>
    </xf>
    <xf numFmtId="0" fontId="6" fillId="4" borderId="1" xfId="0" applyFont="1" applyFill="1" applyBorder="1" applyAlignment="1">
      <alignment horizontal="center"/>
    </xf>
    <xf numFmtId="165" fontId="6" fillId="0" borderId="5" xfId="0" applyNumberFormat="1" applyFont="1" applyBorder="1" applyAlignment="1">
      <alignment vertical="center"/>
    </xf>
    <xf numFmtId="166" fontId="7" fillId="0" borderId="1" xfId="0" applyNumberFormat="1" applyFont="1" applyBorder="1" applyAlignment="1" applyProtection="1">
      <alignment horizontal="left" vertical="top" wrapText="1"/>
    </xf>
    <xf numFmtId="2" fontId="7" fillId="0" borderId="2" xfId="0" applyNumberFormat="1" applyFont="1" applyFill="1" applyBorder="1" applyAlignment="1" applyProtection="1">
      <alignment horizontal="left" vertical="top" wrapText="1"/>
    </xf>
    <xf numFmtId="0" fontId="7" fillId="0" borderId="4" xfId="0" applyFont="1" applyFill="1" applyBorder="1" applyAlignment="1">
      <alignment horizontal="left" vertical="top" wrapText="1"/>
    </xf>
    <xf numFmtId="0" fontId="6" fillId="0" borderId="2" xfId="0" applyFont="1" applyBorder="1"/>
    <xf numFmtId="0" fontId="6" fillId="0" borderId="3" xfId="0" applyFont="1" applyBorder="1"/>
    <xf numFmtId="0" fontId="6" fillId="0" borderId="3" xfId="0" applyFont="1" applyBorder="1" applyAlignment="1">
      <alignment horizontal="center"/>
    </xf>
    <xf numFmtId="0" fontId="6" fillId="0" borderId="6" xfId="0" applyFont="1" applyBorder="1"/>
    <xf numFmtId="2" fontId="5" fillId="0" borderId="2" xfId="0" applyNumberFormat="1" applyFont="1" applyFill="1" applyBorder="1" applyAlignment="1" applyProtection="1">
      <alignment horizontal="justify" vertical="top" wrapText="1"/>
      <protection hidden="1"/>
    </xf>
    <xf numFmtId="2" fontId="5" fillId="0" borderId="4" xfId="0" applyNumberFormat="1" applyFont="1" applyFill="1" applyBorder="1" applyAlignment="1" applyProtection="1">
      <alignment horizontal="justify" vertical="top" wrapText="1"/>
      <protection hidden="1"/>
    </xf>
    <xf numFmtId="165" fontId="6" fillId="0" borderId="1" xfId="0" applyNumberFormat="1" applyFont="1" applyBorder="1" applyAlignment="1">
      <alignment vertical="center"/>
    </xf>
    <xf numFmtId="2" fontId="6" fillId="3" borderId="1" xfId="4" applyNumberFormat="1" applyFont="1" applyFill="1" applyBorder="1" applyAlignment="1">
      <alignment horizontal="center" vertical="center"/>
    </xf>
    <xf numFmtId="165" fontId="9" fillId="4" borderId="2" xfId="0" applyNumberFormat="1" applyFont="1" applyFill="1" applyBorder="1" applyAlignment="1">
      <alignment horizontal="center" vertical="center"/>
    </xf>
    <xf numFmtId="165" fontId="9" fillId="4" borderId="4"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9" fontId="6" fillId="3" borderId="1" xfId="4" applyFont="1" applyFill="1" applyBorder="1" applyAlignment="1">
      <alignment horizontal="center" vertical="center"/>
    </xf>
    <xf numFmtId="165" fontId="9" fillId="4" borderId="3" xfId="0" applyNumberFormat="1" applyFont="1" applyFill="1" applyBorder="1" applyAlignment="1">
      <alignment horizontal="center" vertical="center"/>
    </xf>
    <xf numFmtId="2" fontId="5" fillId="0" borderId="2" xfId="0" applyNumberFormat="1" applyFont="1" applyFill="1" applyBorder="1" applyAlignment="1" applyProtection="1">
      <alignment horizontal="left" vertical="top" wrapText="1"/>
      <protection hidden="1"/>
    </xf>
    <xf numFmtId="2" fontId="5" fillId="0" borderId="4" xfId="0" applyNumberFormat="1" applyFont="1" applyFill="1" applyBorder="1" applyAlignment="1" applyProtection="1">
      <alignment horizontal="left" vertical="top" wrapText="1"/>
      <protection hidden="1"/>
    </xf>
    <xf numFmtId="165" fontId="6" fillId="3" borderId="1" xfId="0" applyNumberFormat="1" applyFont="1" applyFill="1" applyBorder="1" applyAlignment="1">
      <alignment vertical="center"/>
    </xf>
    <xf numFmtId="0" fontId="5" fillId="0" borderId="1" xfId="0" applyFont="1" applyBorder="1" applyAlignment="1" applyProtection="1">
      <alignment horizontal="left" vertical="top" wrapText="1"/>
    </xf>
    <xf numFmtId="0" fontId="5"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center"/>
      <protection locked="0"/>
    </xf>
    <xf numFmtId="0" fontId="6" fillId="0" borderId="0" xfId="0" applyFont="1" applyAlignment="1">
      <alignment horizontal="center"/>
    </xf>
    <xf numFmtId="0" fontId="5" fillId="0" borderId="0" xfId="0" applyFont="1" applyAlignment="1" applyProtection="1">
      <alignment horizontal="center" vertical="top"/>
      <protection locked="0"/>
    </xf>
    <xf numFmtId="0" fontId="5" fillId="0" borderId="0" xfId="0" applyFont="1" applyAlignment="1" applyProtection="1">
      <alignment horizontal="center" vertical="center"/>
      <protection locked="0"/>
    </xf>
    <xf numFmtId="0" fontId="8" fillId="0" borderId="1" xfId="0" applyFont="1" applyBorder="1" applyAlignment="1" applyProtection="1">
      <alignment horizontal="center" vertical="center" wrapText="1"/>
    </xf>
    <xf numFmtId="165" fontId="10" fillId="3" borderId="2" xfId="0" applyNumberFormat="1" applyFont="1" applyFill="1" applyBorder="1" applyAlignment="1">
      <alignment horizontal="left" vertical="center"/>
    </xf>
    <xf numFmtId="165" fontId="10" fillId="3" borderId="3" xfId="0" applyNumberFormat="1" applyFont="1" applyFill="1" applyBorder="1" applyAlignment="1">
      <alignment horizontal="left" vertical="center"/>
    </xf>
    <xf numFmtId="165" fontId="10" fillId="3" borderId="4" xfId="0" applyNumberFormat="1" applyFont="1" applyFill="1" applyBorder="1" applyAlignment="1">
      <alignment horizontal="left" vertical="center"/>
    </xf>
    <xf numFmtId="0" fontId="8" fillId="0" borderId="1" xfId="0" applyFont="1" applyBorder="1" applyAlignment="1" applyProtection="1">
      <alignment horizontal="left" vertical="top"/>
      <protection locked="0"/>
    </xf>
  </cellXfs>
  <cellStyles count="5">
    <cellStyle name="Normal" xfId="0" builtinId="0"/>
    <cellStyle name="Normal 11" xfId="3" xr:uid="{00000000-0005-0000-0000-000003000000}"/>
    <cellStyle name="Normal 2" xfId="1" xr:uid="{00000000-0005-0000-0000-000004000000}"/>
    <cellStyle name="Normal 2 2" xfId="2" xr:uid="{00000000-0005-0000-0000-000005000000}"/>
    <cellStyle name="Percent" xfId="4" builtinId="5"/>
  </cellStyles>
  <dxfs count="10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view="pageBreakPreview" zoomScale="70" zoomScaleNormal="100" zoomScaleSheetLayoutView="70" workbookViewId="0">
      <selection activeCell="N10" sqref="N10"/>
    </sheetView>
  </sheetViews>
  <sheetFormatPr defaultColWidth="9.140625" defaultRowHeight="12.75" x14ac:dyDescent="0.2"/>
  <cols>
    <col min="1" max="1" width="8.42578125" style="64" customWidth="1"/>
    <col min="2" max="2" width="29.85546875" style="65" customWidth="1"/>
    <col min="3" max="3" width="50.42578125" style="65" customWidth="1"/>
    <col min="4" max="4" width="6.85546875" style="66" bestFit="1" customWidth="1"/>
    <col min="5" max="5" width="6.28515625" style="66" bestFit="1" customWidth="1"/>
    <col min="6" max="6" width="20.85546875" style="32" customWidth="1"/>
    <col min="7" max="8" width="16.7109375" style="32" customWidth="1"/>
    <col min="9" max="10" width="17.85546875" style="32" customWidth="1"/>
    <col min="11" max="11" width="16.7109375" style="32" customWidth="1"/>
    <col min="12" max="12" width="16.7109375" style="67" customWidth="1"/>
    <col min="13" max="13" width="16.7109375" style="32" customWidth="1"/>
    <col min="14" max="14" width="24.85546875" style="32" customWidth="1"/>
    <col min="15" max="16384" width="9.140625" style="32"/>
  </cols>
  <sheetData>
    <row r="1" spans="1:14" ht="18.75" customHeight="1" x14ac:dyDescent="0.2">
      <c r="A1" s="70" t="s">
        <v>13</v>
      </c>
      <c r="B1" s="70"/>
      <c r="C1" s="70"/>
      <c r="D1" s="70"/>
      <c r="E1" s="70"/>
      <c r="F1" s="70"/>
      <c r="G1" s="70"/>
      <c r="H1" s="70"/>
      <c r="I1" s="70"/>
      <c r="J1" s="70"/>
      <c r="K1" s="70"/>
      <c r="L1" s="70"/>
      <c r="M1" s="70"/>
      <c r="N1" s="70"/>
    </row>
    <row r="2" spans="1:14" ht="15.75" x14ac:dyDescent="0.2">
      <c r="A2" s="13" t="s">
        <v>26</v>
      </c>
      <c r="B2" s="13"/>
      <c r="C2" s="71"/>
      <c r="D2" s="72"/>
      <c r="E2" s="72"/>
      <c r="F2" s="72"/>
      <c r="G2" s="72"/>
      <c r="H2" s="72"/>
      <c r="I2" s="72"/>
      <c r="J2" s="72"/>
      <c r="K2" s="72"/>
      <c r="L2" s="72"/>
      <c r="M2" s="72"/>
      <c r="N2" s="73"/>
    </row>
    <row r="3" spans="1:14" ht="15.75" x14ac:dyDescent="0.2">
      <c r="A3" s="13" t="s">
        <v>0</v>
      </c>
      <c r="B3" s="13"/>
      <c r="C3" s="14" t="s">
        <v>52</v>
      </c>
      <c r="D3" s="14"/>
      <c r="E3" s="14"/>
      <c r="F3" s="14"/>
      <c r="G3" s="14"/>
      <c r="H3" s="14"/>
      <c r="I3" s="14"/>
      <c r="J3" s="14"/>
      <c r="K3" s="14"/>
      <c r="L3" s="14"/>
      <c r="M3" s="14"/>
      <c r="N3" s="14"/>
    </row>
    <row r="4" spans="1:14" ht="15.75" x14ac:dyDescent="0.2">
      <c r="A4" s="13" t="s">
        <v>1</v>
      </c>
      <c r="B4" s="13"/>
      <c r="C4" s="14" t="s">
        <v>53</v>
      </c>
      <c r="D4" s="14"/>
      <c r="E4" s="14"/>
      <c r="F4" s="14"/>
      <c r="G4" s="14"/>
      <c r="H4" s="14"/>
      <c r="I4" s="14"/>
      <c r="J4" s="14"/>
      <c r="K4" s="14"/>
      <c r="L4" s="14"/>
      <c r="M4" s="14"/>
      <c r="N4" s="14"/>
    </row>
    <row r="5" spans="1:14" ht="15.75" x14ac:dyDescent="0.2">
      <c r="A5" s="13" t="s">
        <v>2</v>
      </c>
      <c r="B5" s="13"/>
      <c r="C5" s="74" t="s">
        <v>54</v>
      </c>
      <c r="D5" s="74"/>
      <c r="E5" s="74"/>
      <c r="F5" s="74"/>
      <c r="G5" s="74"/>
      <c r="H5" s="74"/>
      <c r="I5" s="74"/>
      <c r="J5" s="74"/>
      <c r="K5" s="74"/>
      <c r="L5" s="74"/>
      <c r="M5" s="74"/>
      <c r="N5" s="74"/>
    </row>
    <row r="6" spans="1:14" x14ac:dyDescent="0.2">
      <c r="A6" s="33"/>
      <c r="B6" s="33"/>
      <c r="C6" s="34"/>
      <c r="D6" s="34"/>
      <c r="E6" s="34"/>
      <c r="F6" s="35" t="s">
        <v>14</v>
      </c>
      <c r="G6" s="35"/>
      <c r="H6" s="35"/>
      <c r="I6" s="35" t="s">
        <v>15</v>
      </c>
      <c r="J6" s="35"/>
      <c r="K6" s="35" t="s">
        <v>16</v>
      </c>
      <c r="L6" s="35"/>
      <c r="M6" s="35"/>
      <c r="N6" s="36"/>
    </row>
    <row r="7" spans="1:14" ht="65.25" customHeight="1" x14ac:dyDescent="0.2">
      <c r="A7" s="37" t="s">
        <v>3</v>
      </c>
      <c r="B7" s="31" t="s">
        <v>7</v>
      </c>
      <c r="C7" s="31"/>
      <c r="D7" s="37" t="s">
        <v>28</v>
      </c>
      <c r="E7" s="37" t="s">
        <v>5</v>
      </c>
      <c r="F7" s="11" t="s">
        <v>17</v>
      </c>
      <c r="G7" s="11" t="s">
        <v>18</v>
      </c>
      <c r="H7" s="11" t="s">
        <v>19</v>
      </c>
      <c r="I7" s="11" t="s">
        <v>20</v>
      </c>
      <c r="J7" s="11" t="s">
        <v>21</v>
      </c>
      <c r="K7" s="11" t="s">
        <v>22</v>
      </c>
      <c r="L7" s="11" t="s">
        <v>23</v>
      </c>
      <c r="M7" s="11" t="s">
        <v>24</v>
      </c>
      <c r="N7" s="38" t="s">
        <v>25</v>
      </c>
    </row>
    <row r="8" spans="1:14" ht="180.75" customHeight="1" x14ac:dyDescent="0.2">
      <c r="A8" s="37">
        <v>1</v>
      </c>
      <c r="B8" s="39" t="s">
        <v>137</v>
      </c>
      <c r="C8" s="40"/>
      <c r="D8" s="41" t="s">
        <v>70</v>
      </c>
      <c r="E8" s="41">
        <v>1</v>
      </c>
      <c r="F8" s="42"/>
      <c r="G8" s="42"/>
      <c r="H8" s="42"/>
      <c r="I8" s="42"/>
      <c r="J8" s="42"/>
      <c r="K8" s="42"/>
      <c r="L8" s="42"/>
      <c r="M8" s="42"/>
      <c r="N8" s="43">
        <f>SUM(N10:N13)</f>
        <v>0</v>
      </c>
    </row>
    <row r="9" spans="1:14" x14ac:dyDescent="0.2">
      <c r="A9" s="44">
        <v>2</v>
      </c>
      <c r="B9" s="45" t="s">
        <v>4</v>
      </c>
      <c r="C9" s="46"/>
      <c r="D9" s="41"/>
      <c r="E9" s="41"/>
      <c r="F9" s="47"/>
      <c r="G9" s="48"/>
      <c r="H9" s="48"/>
      <c r="I9" s="48"/>
      <c r="J9" s="48"/>
      <c r="K9" s="48"/>
      <c r="L9" s="49"/>
      <c r="M9" s="48"/>
      <c r="N9" s="50"/>
    </row>
    <row r="10" spans="1:14" ht="114.75" customHeight="1" x14ac:dyDescent="0.2">
      <c r="A10" s="33">
        <v>2.1</v>
      </c>
      <c r="B10" s="51" t="s">
        <v>138</v>
      </c>
      <c r="C10" s="52"/>
      <c r="D10" s="41" t="s">
        <v>70</v>
      </c>
      <c r="E10" s="41">
        <v>1</v>
      </c>
      <c r="F10" s="54"/>
      <c r="G10" s="54"/>
      <c r="H10" s="53">
        <f>F10*G10%</f>
        <v>0</v>
      </c>
      <c r="I10" s="55" t="s">
        <v>12</v>
      </c>
      <c r="J10" s="56"/>
      <c r="K10" s="57"/>
      <c r="L10" s="58"/>
      <c r="M10" s="53">
        <f>(F10+H10)*L10</f>
        <v>0</v>
      </c>
      <c r="N10" s="43">
        <f>+F10+H10+M10</f>
        <v>0</v>
      </c>
    </row>
    <row r="11" spans="1:14" ht="99.75" customHeight="1" x14ac:dyDescent="0.2">
      <c r="A11" s="33">
        <v>2.2000000000000002</v>
      </c>
      <c r="B11" s="51" t="s">
        <v>139</v>
      </c>
      <c r="C11" s="52"/>
      <c r="D11" s="41" t="s">
        <v>70</v>
      </c>
      <c r="E11" s="41">
        <v>1</v>
      </c>
      <c r="F11" s="55" t="s">
        <v>12</v>
      </c>
      <c r="G11" s="59"/>
      <c r="H11" s="56"/>
      <c r="I11" s="54"/>
      <c r="J11" s="53">
        <f>+I11*E11</f>
        <v>0</v>
      </c>
      <c r="K11" s="57"/>
      <c r="L11" s="58"/>
      <c r="M11" s="53">
        <f>(J11*L11)</f>
        <v>0</v>
      </c>
      <c r="N11" s="43">
        <f>+M11+J11</f>
        <v>0</v>
      </c>
    </row>
    <row r="12" spans="1:14" ht="58.5" customHeight="1" x14ac:dyDescent="0.2">
      <c r="A12" s="44">
        <v>2.2999999999999998</v>
      </c>
      <c r="B12" s="60" t="s">
        <v>140</v>
      </c>
      <c r="C12" s="61"/>
      <c r="D12" s="41" t="s">
        <v>6</v>
      </c>
      <c r="E12" s="41">
        <v>1</v>
      </c>
      <c r="F12" s="55" t="s">
        <v>12</v>
      </c>
      <c r="G12" s="59"/>
      <c r="H12" s="56"/>
      <c r="I12" s="62"/>
      <c r="J12" s="53">
        <f>+I12*E12</f>
        <v>0</v>
      </c>
      <c r="K12" s="57"/>
      <c r="L12" s="58"/>
      <c r="M12" s="53">
        <f>(J12*L12)</f>
        <v>0</v>
      </c>
      <c r="N12" s="43">
        <f>+M12+J12</f>
        <v>0</v>
      </c>
    </row>
    <row r="13" spans="1:14" ht="92.25" customHeight="1" x14ac:dyDescent="0.2">
      <c r="A13" s="44">
        <v>2.4</v>
      </c>
      <c r="B13" s="51" t="s">
        <v>141</v>
      </c>
      <c r="C13" s="52"/>
      <c r="D13" s="41" t="s">
        <v>70</v>
      </c>
      <c r="E13" s="41">
        <v>1</v>
      </c>
      <c r="F13" s="53">
        <f>+'ANNEXURE-II'!E66</f>
        <v>0</v>
      </c>
      <c r="G13" s="54"/>
      <c r="H13" s="53">
        <f>F13*G13%</f>
        <v>0</v>
      </c>
      <c r="I13" s="55" t="s">
        <v>12</v>
      </c>
      <c r="J13" s="56"/>
      <c r="K13" s="57"/>
      <c r="L13" s="58"/>
      <c r="M13" s="53">
        <f>(F13+H13)*L13</f>
        <v>0</v>
      </c>
      <c r="N13" s="43">
        <f t="shared" ref="N13" si="0">+F13+H13+M13</f>
        <v>0</v>
      </c>
    </row>
    <row r="14" spans="1:14" ht="93" customHeight="1" x14ac:dyDescent="0.2">
      <c r="A14" s="63" t="s">
        <v>142</v>
      </c>
      <c r="B14" s="63"/>
      <c r="C14" s="63"/>
      <c r="D14" s="63"/>
      <c r="E14" s="63"/>
      <c r="F14" s="63"/>
      <c r="G14" s="63"/>
      <c r="H14" s="63"/>
      <c r="I14" s="63"/>
      <c r="J14" s="63"/>
      <c r="K14" s="63"/>
      <c r="L14" s="63"/>
      <c r="M14" s="63"/>
      <c r="N14" s="63"/>
    </row>
    <row r="16" spans="1:14" x14ac:dyDescent="0.2">
      <c r="C16" s="65" t="e">
        <f>+#REF!</f>
        <v>#REF!</v>
      </c>
    </row>
    <row r="23" spans="5:5" x14ac:dyDescent="0.2">
      <c r="E23" s="68"/>
    </row>
    <row r="24" spans="5:5" x14ac:dyDescent="0.2">
      <c r="E24" s="68"/>
    </row>
    <row r="25" spans="5:5" x14ac:dyDescent="0.2">
      <c r="E25" s="68"/>
    </row>
    <row r="26" spans="5:5" x14ac:dyDescent="0.2">
      <c r="E26" s="68"/>
    </row>
    <row r="27" spans="5:5" x14ac:dyDescent="0.2">
      <c r="E27" s="68"/>
    </row>
    <row r="28" spans="5:5" x14ac:dyDescent="0.2">
      <c r="E28" s="68"/>
    </row>
    <row r="29" spans="5:5" x14ac:dyDescent="0.2">
      <c r="E29" s="68"/>
    </row>
    <row r="30" spans="5:5" x14ac:dyDescent="0.2">
      <c r="E30" s="68"/>
    </row>
    <row r="31" spans="5:5" x14ac:dyDescent="0.2">
      <c r="E31" s="68"/>
    </row>
    <row r="32" spans="5:5" x14ac:dyDescent="0.2">
      <c r="E32" s="68"/>
    </row>
    <row r="33" spans="5:5" x14ac:dyDescent="0.2">
      <c r="E33" s="68"/>
    </row>
    <row r="35" spans="5:5" x14ac:dyDescent="0.2">
      <c r="E35" s="69"/>
    </row>
  </sheetData>
  <mergeCells count="25">
    <mergeCell ref="A1:N1"/>
    <mergeCell ref="C2:N2"/>
    <mergeCell ref="C3:N3"/>
    <mergeCell ref="C4:N4"/>
    <mergeCell ref="A14:N14"/>
    <mergeCell ref="F11:H11"/>
    <mergeCell ref="A3:B3"/>
    <mergeCell ref="A4:B4"/>
    <mergeCell ref="A5:B5"/>
    <mergeCell ref="B7:C7"/>
    <mergeCell ref="B8:C8"/>
    <mergeCell ref="B9:C9"/>
    <mergeCell ref="B10:C10"/>
    <mergeCell ref="B11:C11"/>
    <mergeCell ref="F8:M8"/>
    <mergeCell ref="I10:J10"/>
    <mergeCell ref="A2:B2"/>
    <mergeCell ref="C5:N5"/>
    <mergeCell ref="I6:J6"/>
    <mergeCell ref="K6:M6"/>
    <mergeCell ref="F6:H6"/>
    <mergeCell ref="B12:C12"/>
    <mergeCell ref="F12:H12"/>
    <mergeCell ref="B13:C13"/>
    <mergeCell ref="I13:J13"/>
  </mergeCells>
  <conditionalFormatting sqref="G10 K10:L11">
    <cfRule type="containsBlanks" dxfId="104" priority="6">
      <formula>LEN(TRIM(G10))=0</formula>
    </cfRule>
  </conditionalFormatting>
  <conditionalFormatting sqref="C2">
    <cfRule type="containsBlanks" dxfId="103" priority="5">
      <formula>LEN(TRIM(C2))=0</formula>
    </cfRule>
  </conditionalFormatting>
  <conditionalFormatting sqref="F10">
    <cfRule type="containsBlanks" dxfId="102" priority="4">
      <formula>LEN(TRIM(F10))=0</formula>
    </cfRule>
  </conditionalFormatting>
  <conditionalFormatting sqref="I11">
    <cfRule type="containsBlanks" dxfId="101" priority="3">
      <formula>LEN(TRIM(I11))=0</formula>
    </cfRule>
  </conditionalFormatting>
  <conditionalFormatting sqref="I12 K12:L12">
    <cfRule type="containsBlanks" dxfId="100" priority="2">
      <formula>LEN(TRIM(I12))=0</formula>
    </cfRule>
  </conditionalFormatting>
  <conditionalFormatting sqref="G13 K13:L13">
    <cfRule type="containsBlanks" dxfId="99" priority="1">
      <formula>LEN(TRIM(G13))=0</formula>
    </cfRule>
  </conditionalFormatting>
  <dataValidations count="3">
    <dataValidation allowBlank="1" showInputMessage="1" showErrorMessage="1" prompt="Price in this cell should match with Total Package Price in GeM" sqref="N8" xr:uid="{00000000-0002-0000-0000-000000000000}"/>
    <dataValidation type="decimal" allowBlank="1" showInputMessage="1" showErrorMessage="1" error="Input Numeric Value" sqref="G10 G13" xr:uid="{00000000-0002-0000-0000-000001000000}">
      <formula1>0.01</formula1>
      <formula2>10000</formula2>
    </dataValidation>
    <dataValidation type="list" allowBlank="1" showInputMessage="1" showErrorMessage="1" error="Select  Applicable Type of GST" prompt="Select  Applicable Type of GST" sqref="K10:K13" xr:uid="{00000000-0002-0000-0000-000002000000}">
      <formula1>"IGST, CGST+SGST"</formula1>
    </dataValidation>
  </dataValidations>
  <pageMargins left="0.70866141732283505" right="0.70866141732283505" top="0.74803149606299202" bottom="0.74803149606299202" header="0.31496062992126" footer="0.31496062992126"/>
  <pageSetup paperSize="8"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9"/>
  <sheetViews>
    <sheetView view="pageBreakPreview" topLeftCell="A64" zoomScale="130" zoomScaleNormal="100" zoomScaleSheetLayoutView="130" zoomScalePageLayoutView="40" workbookViewId="0">
      <selection activeCell="B10" sqref="B10"/>
    </sheetView>
  </sheetViews>
  <sheetFormatPr defaultRowHeight="12.75" x14ac:dyDescent="0.25"/>
  <cols>
    <col min="1" max="1" width="6" style="7" customWidth="1"/>
    <col min="2" max="2" width="55.7109375" style="7" customWidth="1"/>
    <col min="3" max="3" width="20" style="7" customWidth="1"/>
    <col min="4" max="4" width="5.7109375" style="7" bestFit="1" customWidth="1"/>
    <col min="5" max="5" width="19" style="7" customWidth="1"/>
    <col min="6" max="16384" width="9.140625" style="5"/>
  </cols>
  <sheetData>
    <row r="1" spans="1:5" ht="33.75" customHeight="1" x14ac:dyDescent="0.25">
      <c r="A1" s="16" t="s">
        <v>55</v>
      </c>
      <c r="B1" s="16"/>
      <c r="C1" s="16"/>
      <c r="D1" s="16"/>
      <c r="E1" s="16"/>
    </row>
    <row r="2" spans="1:5" ht="15" x14ac:dyDescent="0.25">
      <c r="A2" s="21" t="s">
        <v>29</v>
      </c>
      <c r="B2" s="21"/>
      <c r="C2" s="22" t="s">
        <v>52</v>
      </c>
      <c r="D2" s="22"/>
      <c r="E2" s="22"/>
    </row>
    <row r="3" spans="1:5" ht="15" x14ac:dyDescent="0.25">
      <c r="A3" s="21" t="s">
        <v>1</v>
      </c>
      <c r="B3" s="21"/>
      <c r="C3" s="22" t="s">
        <v>53</v>
      </c>
      <c r="D3" s="22"/>
      <c r="E3" s="22"/>
    </row>
    <row r="4" spans="1:5" ht="15" x14ac:dyDescent="0.25">
      <c r="A4" s="21" t="s">
        <v>2</v>
      </c>
      <c r="B4" s="21"/>
      <c r="C4" s="22" t="s">
        <v>54</v>
      </c>
      <c r="D4" s="22"/>
      <c r="E4" s="22"/>
    </row>
    <row r="5" spans="1:5" x14ac:dyDescent="0.25">
      <c r="A5" s="20"/>
      <c r="B5" s="12" t="s">
        <v>30</v>
      </c>
      <c r="C5" s="12" t="s">
        <v>31</v>
      </c>
      <c r="D5" s="12" t="s">
        <v>28</v>
      </c>
      <c r="E5" s="12" t="s">
        <v>27</v>
      </c>
    </row>
    <row r="6" spans="1:5" x14ac:dyDescent="0.25">
      <c r="A6" s="20"/>
      <c r="B6" s="12"/>
      <c r="C6" s="12"/>
      <c r="D6" s="12"/>
      <c r="E6" s="12"/>
    </row>
    <row r="7" spans="1:5" x14ac:dyDescent="0.25">
      <c r="A7" s="3" t="s">
        <v>8</v>
      </c>
      <c r="B7" s="4" t="s">
        <v>32</v>
      </c>
      <c r="C7" s="8"/>
      <c r="D7" s="8"/>
      <c r="E7" s="9"/>
    </row>
    <row r="8" spans="1:5" x14ac:dyDescent="0.25">
      <c r="A8" s="18">
        <v>1</v>
      </c>
      <c r="B8" s="4" t="s">
        <v>56</v>
      </c>
      <c r="C8" s="8"/>
      <c r="D8" s="8"/>
      <c r="E8" s="9"/>
    </row>
    <row r="9" spans="1:5" x14ac:dyDescent="0.25">
      <c r="A9" s="19" t="s">
        <v>57</v>
      </c>
      <c r="B9" s="24" t="s">
        <v>58</v>
      </c>
      <c r="C9" s="1">
        <v>10</v>
      </c>
      <c r="D9" s="23" t="s">
        <v>69</v>
      </c>
      <c r="E9" s="25"/>
    </row>
    <row r="10" spans="1:5" x14ac:dyDescent="0.25">
      <c r="A10" s="19" t="s">
        <v>59</v>
      </c>
      <c r="B10" s="24" t="s">
        <v>60</v>
      </c>
      <c r="C10" s="1">
        <v>10</v>
      </c>
      <c r="D10" s="23" t="s">
        <v>69</v>
      </c>
      <c r="E10" s="25"/>
    </row>
    <row r="11" spans="1:5" x14ac:dyDescent="0.25">
      <c r="A11" s="19" t="s">
        <v>61</v>
      </c>
      <c r="B11" s="24" t="s">
        <v>62</v>
      </c>
      <c r="C11" s="1">
        <v>2</v>
      </c>
      <c r="D11" s="23" t="s">
        <v>70</v>
      </c>
      <c r="E11" s="25"/>
    </row>
    <row r="12" spans="1:5" x14ac:dyDescent="0.25">
      <c r="A12" s="19" t="s">
        <v>63</v>
      </c>
      <c r="B12" s="24" t="s">
        <v>64</v>
      </c>
      <c r="C12" s="1">
        <v>1</v>
      </c>
      <c r="D12" s="23" t="s">
        <v>70</v>
      </c>
      <c r="E12" s="25"/>
    </row>
    <row r="13" spans="1:5" x14ac:dyDescent="0.25">
      <c r="A13" s="19">
        <v>2</v>
      </c>
      <c r="B13" s="24" t="s">
        <v>65</v>
      </c>
      <c r="C13" s="1" t="s">
        <v>72</v>
      </c>
      <c r="D13" s="23" t="s">
        <v>69</v>
      </c>
      <c r="E13" s="25"/>
    </row>
    <row r="14" spans="1:5" x14ac:dyDescent="0.25">
      <c r="A14" s="19">
        <v>3</v>
      </c>
      <c r="B14" s="24" t="s">
        <v>66</v>
      </c>
      <c r="C14" s="1" t="s">
        <v>73</v>
      </c>
      <c r="D14" s="23" t="s">
        <v>71</v>
      </c>
      <c r="E14" s="25"/>
    </row>
    <row r="15" spans="1:5" x14ac:dyDescent="0.25">
      <c r="A15" s="19">
        <v>4</v>
      </c>
      <c r="B15" s="24" t="s">
        <v>67</v>
      </c>
      <c r="C15" s="1" t="s">
        <v>73</v>
      </c>
      <c r="D15" s="23" t="s">
        <v>71</v>
      </c>
      <c r="E15" s="25"/>
    </row>
    <row r="16" spans="1:5" x14ac:dyDescent="0.25">
      <c r="A16" s="19">
        <v>5</v>
      </c>
      <c r="B16" s="24" t="s">
        <v>68</v>
      </c>
      <c r="C16" s="1" t="s">
        <v>73</v>
      </c>
      <c r="D16" s="23" t="s">
        <v>71</v>
      </c>
      <c r="E16" s="25"/>
    </row>
    <row r="17" spans="1:5" x14ac:dyDescent="0.25">
      <c r="A17" s="17">
        <v>6</v>
      </c>
      <c r="B17" s="10" t="s">
        <v>74</v>
      </c>
      <c r="C17" s="8"/>
      <c r="D17" s="8"/>
      <c r="E17" s="9"/>
    </row>
    <row r="18" spans="1:5" x14ac:dyDescent="0.25">
      <c r="A18" s="17" t="s">
        <v>57</v>
      </c>
      <c r="B18" s="10" t="s">
        <v>131</v>
      </c>
      <c r="C18" s="1">
        <v>2</v>
      </c>
      <c r="D18" s="1" t="s">
        <v>70</v>
      </c>
      <c r="E18" s="25"/>
    </row>
    <row r="19" spans="1:5" x14ac:dyDescent="0.25">
      <c r="A19" s="17" t="s">
        <v>59</v>
      </c>
      <c r="B19" s="10" t="s">
        <v>132</v>
      </c>
      <c r="C19" s="1">
        <v>1</v>
      </c>
      <c r="D19" s="1" t="s">
        <v>70</v>
      </c>
      <c r="E19" s="25"/>
    </row>
    <row r="20" spans="1:5" x14ac:dyDescent="0.25">
      <c r="A20" s="17" t="s">
        <v>61</v>
      </c>
      <c r="B20" s="10" t="s">
        <v>133</v>
      </c>
      <c r="C20" s="1">
        <v>1</v>
      </c>
      <c r="D20" s="1" t="s">
        <v>70</v>
      </c>
      <c r="E20" s="25"/>
    </row>
    <row r="21" spans="1:5" ht="25.5" x14ac:dyDescent="0.25">
      <c r="A21" s="17" t="s">
        <v>63</v>
      </c>
      <c r="B21" s="10" t="s">
        <v>134</v>
      </c>
      <c r="C21" s="1" t="s">
        <v>135</v>
      </c>
      <c r="D21" s="1" t="s">
        <v>70</v>
      </c>
      <c r="E21" s="25"/>
    </row>
    <row r="22" spans="1:5" x14ac:dyDescent="0.25">
      <c r="A22" s="17">
        <v>7</v>
      </c>
      <c r="B22" s="10" t="s">
        <v>75</v>
      </c>
      <c r="C22" s="8"/>
      <c r="D22" s="8"/>
      <c r="E22" s="9"/>
    </row>
    <row r="23" spans="1:5" x14ac:dyDescent="0.25">
      <c r="A23" s="2" t="s">
        <v>57</v>
      </c>
      <c r="B23" s="10" t="s">
        <v>76</v>
      </c>
      <c r="C23" s="1" t="s">
        <v>111</v>
      </c>
      <c r="D23" s="1" t="s">
        <v>70</v>
      </c>
      <c r="E23" s="25"/>
    </row>
    <row r="24" spans="1:5" x14ac:dyDescent="0.25">
      <c r="A24" s="2" t="s">
        <v>59</v>
      </c>
      <c r="B24" s="10" t="s">
        <v>77</v>
      </c>
      <c r="C24" s="1" t="s">
        <v>112</v>
      </c>
      <c r="D24" s="1" t="s">
        <v>109</v>
      </c>
      <c r="E24" s="25"/>
    </row>
    <row r="25" spans="1:5" x14ac:dyDescent="0.25">
      <c r="A25" s="2" t="s">
        <v>61</v>
      </c>
      <c r="B25" s="10" t="s">
        <v>78</v>
      </c>
      <c r="C25" s="1" t="s">
        <v>113</v>
      </c>
      <c r="D25" s="1" t="s">
        <v>70</v>
      </c>
      <c r="E25" s="25"/>
    </row>
    <row r="26" spans="1:5" x14ac:dyDescent="0.25">
      <c r="A26" s="2" t="s">
        <v>63</v>
      </c>
      <c r="B26" s="10" t="s">
        <v>79</v>
      </c>
      <c r="C26" s="1" t="s">
        <v>111</v>
      </c>
      <c r="D26" s="1" t="s">
        <v>70</v>
      </c>
      <c r="E26" s="25"/>
    </row>
    <row r="27" spans="1:5" ht="25.5" x14ac:dyDescent="0.25">
      <c r="A27" s="2" t="s">
        <v>80</v>
      </c>
      <c r="B27" s="10" t="s">
        <v>81</v>
      </c>
      <c r="C27" s="1" t="s">
        <v>114</v>
      </c>
      <c r="D27" s="1" t="s">
        <v>70</v>
      </c>
      <c r="E27" s="25"/>
    </row>
    <row r="28" spans="1:5" x14ac:dyDescent="0.25">
      <c r="A28" s="3" t="s">
        <v>9</v>
      </c>
      <c r="B28" s="4" t="s">
        <v>82</v>
      </c>
      <c r="C28" s="8"/>
      <c r="D28" s="8"/>
      <c r="E28" s="9"/>
    </row>
    <row r="29" spans="1:5" x14ac:dyDescent="0.25">
      <c r="A29" s="17">
        <v>8</v>
      </c>
      <c r="B29" s="10" t="s">
        <v>83</v>
      </c>
      <c r="C29" s="8"/>
      <c r="D29" s="8"/>
      <c r="E29" s="9"/>
    </row>
    <row r="30" spans="1:5" ht="51" x14ac:dyDescent="0.25">
      <c r="A30" s="2" t="s">
        <v>57</v>
      </c>
      <c r="B30" s="10" t="s">
        <v>33</v>
      </c>
      <c r="C30" s="1" t="s">
        <v>115</v>
      </c>
      <c r="D30" s="1" t="s">
        <v>110</v>
      </c>
      <c r="E30" s="25"/>
    </row>
    <row r="31" spans="1:5" x14ac:dyDescent="0.25">
      <c r="A31" s="2" t="s">
        <v>59</v>
      </c>
      <c r="B31" s="10" t="s">
        <v>34</v>
      </c>
      <c r="C31" s="1" t="s">
        <v>116</v>
      </c>
      <c r="D31" s="1" t="s">
        <v>70</v>
      </c>
      <c r="E31" s="25"/>
    </row>
    <row r="32" spans="1:5" ht="25.5" x14ac:dyDescent="0.25">
      <c r="A32" s="2" t="s">
        <v>61</v>
      </c>
      <c r="B32" s="10" t="s">
        <v>35</v>
      </c>
      <c r="C32" s="1" t="s">
        <v>117</v>
      </c>
      <c r="D32" s="1" t="s">
        <v>70</v>
      </c>
      <c r="E32" s="25"/>
    </row>
    <row r="33" spans="1:5" ht="51" x14ac:dyDescent="0.25">
      <c r="A33" s="2" t="s">
        <v>63</v>
      </c>
      <c r="B33" s="10" t="s">
        <v>36</v>
      </c>
      <c r="C33" s="1" t="s">
        <v>118</v>
      </c>
      <c r="D33" s="1" t="s">
        <v>69</v>
      </c>
      <c r="E33" s="25"/>
    </row>
    <row r="34" spans="1:5" x14ac:dyDescent="0.25">
      <c r="A34" s="2" t="s">
        <v>80</v>
      </c>
      <c r="B34" s="10" t="s">
        <v>37</v>
      </c>
      <c r="C34" s="1" t="s">
        <v>119</v>
      </c>
      <c r="D34" s="1" t="s">
        <v>70</v>
      </c>
      <c r="E34" s="25"/>
    </row>
    <row r="35" spans="1:5" x14ac:dyDescent="0.25">
      <c r="A35" s="3" t="s">
        <v>10</v>
      </c>
      <c r="B35" s="4" t="s">
        <v>84</v>
      </c>
      <c r="C35" s="8"/>
      <c r="D35" s="8"/>
      <c r="E35" s="9"/>
    </row>
    <row r="36" spans="1:5" x14ac:dyDescent="0.25">
      <c r="A36" s="17">
        <v>9</v>
      </c>
      <c r="B36" s="10" t="s">
        <v>85</v>
      </c>
      <c r="C36" s="8"/>
      <c r="D36" s="8"/>
      <c r="E36" s="9"/>
    </row>
    <row r="37" spans="1:5" ht="25.5" x14ac:dyDescent="0.25">
      <c r="A37" s="2" t="s">
        <v>86</v>
      </c>
      <c r="B37" s="10" t="s">
        <v>87</v>
      </c>
      <c r="C37" s="1" t="s">
        <v>120</v>
      </c>
      <c r="D37" s="1" t="s">
        <v>110</v>
      </c>
      <c r="E37" s="25"/>
    </row>
    <row r="38" spans="1:5" x14ac:dyDescent="0.25">
      <c r="A38" s="17">
        <v>10</v>
      </c>
      <c r="B38" s="10" t="s">
        <v>88</v>
      </c>
      <c r="C38" s="8"/>
      <c r="D38" s="8"/>
      <c r="E38" s="9"/>
    </row>
    <row r="39" spans="1:5" ht="28.5" customHeight="1" x14ac:dyDescent="0.25">
      <c r="A39" s="2">
        <v>10.01</v>
      </c>
      <c r="B39" s="10" t="s">
        <v>89</v>
      </c>
      <c r="C39" s="8"/>
      <c r="D39" s="8"/>
      <c r="E39" s="9"/>
    </row>
    <row r="40" spans="1:5" ht="76.5" x14ac:dyDescent="0.25">
      <c r="A40" s="2" t="s">
        <v>90</v>
      </c>
      <c r="B40" s="10" t="s">
        <v>91</v>
      </c>
      <c r="C40" s="1" t="s">
        <v>121</v>
      </c>
      <c r="D40" s="1" t="s">
        <v>110</v>
      </c>
      <c r="E40" s="25"/>
    </row>
    <row r="41" spans="1:5" ht="89.25" x14ac:dyDescent="0.25">
      <c r="A41" s="2" t="s">
        <v>92</v>
      </c>
      <c r="B41" s="10" t="s">
        <v>93</v>
      </c>
      <c r="C41" s="1" t="s">
        <v>122</v>
      </c>
      <c r="D41" s="1" t="s">
        <v>110</v>
      </c>
      <c r="E41" s="25"/>
    </row>
    <row r="42" spans="1:5" x14ac:dyDescent="0.25">
      <c r="A42" s="2">
        <v>10.02</v>
      </c>
      <c r="B42" s="10" t="s">
        <v>94</v>
      </c>
      <c r="C42" s="8"/>
      <c r="D42" s="8"/>
      <c r="E42" s="9"/>
    </row>
    <row r="43" spans="1:5" ht="114.75" x14ac:dyDescent="0.25">
      <c r="A43" s="2" t="s">
        <v>90</v>
      </c>
      <c r="B43" s="10" t="s">
        <v>95</v>
      </c>
      <c r="C43" s="1" t="s">
        <v>123</v>
      </c>
      <c r="D43" s="1" t="s">
        <v>110</v>
      </c>
      <c r="E43" s="25"/>
    </row>
    <row r="44" spans="1:5" ht="63.75" x14ac:dyDescent="0.25">
      <c r="A44" s="2" t="s">
        <v>92</v>
      </c>
      <c r="B44" s="10" t="s">
        <v>96</v>
      </c>
      <c r="C44" s="1" t="s">
        <v>124</v>
      </c>
      <c r="D44" s="1" t="s">
        <v>110</v>
      </c>
      <c r="E44" s="25"/>
    </row>
    <row r="45" spans="1:5" ht="102" x14ac:dyDescent="0.25">
      <c r="A45" s="2">
        <v>10.029999999999999</v>
      </c>
      <c r="B45" s="10" t="s">
        <v>97</v>
      </c>
      <c r="C45" s="1" t="s">
        <v>125</v>
      </c>
      <c r="D45" s="1" t="s">
        <v>110</v>
      </c>
      <c r="E45" s="25"/>
    </row>
    <row r="46" spans="1:5" ht="51" x14ac:dyDescent="0.25">
      <c r="A46" s="17">
        <v>11</v>
      </c>
      <c r="B46" s="10" t="s">
        <v>98</v>
      </c>
      <c r="C46" s="1" t="s">
        <v>126</v>
      </c>
      <c r="D46" s="1" t="s">
        <v>110</v>
      </c>
      <c r="E46" s="25"/>
    </row>
    <row r="47" spans="1:5" s="30" customFormat="1" x14ac:dyDescent="0.25">
      <c r="A47" s="18">
        <v>12</v>
      </c>
      <c r="B47" s="4" t="s">
        <v>99</v>
      </c>
      <c r="C47" s="8"/>
      <c r="D47" s="8"/>
      <c r="E47" s="9"/>
    </row>
    <row r="48" spans="1:5" ht="38.25" x14ac:dyDescent="0.25">
      <c r="A48" s="2" t="s">
        <v>57</v>
      </c>
      <c r="B48" s="10" t="s">
        <v>38</v>
      </c>
      <c r="C48" s="1" t="s">
        <v>127</v>
      </c>
      <c r="D48" s="1" t="s">
        <v>110</v>
      </c>
      <c r="E48" s="25"/>
    </row>
    <row r="49" spans="1:5" ht="51" x14ac:dyDescent="0.25">
      <c r="A49" s="2" t="s">
        <v>59</v>
      </c>
      <c r="B49" s="10" t="s">
        <v>39</v>
      </c>
      <c r="C49" s="1" t="s">
        <v>128</v>
      </c>
      <c r="D49" s="1" t="s">
        <v>110</v>
      </c>
      <c r="E49" s="25"/>
    </row>
    <row r="50" spans="1:5" ht="25.5" x14ac:dyDescent="0.25">
      <c r="A50" s="2" t="s">
        <v>61</v>
      </c>
      <c r="B50" s="10" t="s">
        <v>40</v>
      </c>
      <c r="C50" s="1" t="s">
        <v>129</v>
      </c>
      <c r="D50" s="1" t="s">
        <v>110</v>
      </c>
      <c r="E50" s="25"/>
    </row>
    <row r="51" spans="1:5" ht="25.5" x14ac:dyDescent="0.25">
      <c r="A51" s="2" t="s">
        <v>63</v>
      </c>
      <c r="B51" s="10" t="s">
        <v>41</v>
      </c>
      <c r="C51" s="1" t="s">
        <v>129</v>
      </c>
      <c r="D51" s="1" t="s">
        <v>110</v>
      </c>
      <c r="E51" s="25"/>
    </row>
    <row r="52" spans="1:5" ht="25.5" x14ac:dyDescent="0.25">
      <c r="A52" s="17">
        <v>13</v>
      </c>
      <c r="B52" s="10" t="s">
        <v>42</v>
      </c>
      <c r="C52" s="8"/>
      <c r="D52" s="8"/>
      <c r="E52" s="9"/>
    </row>
    <row r="53" spans="1:5" ht="25.5" x14ac:dyDescent="0.25">
      <c r="A53" s="2">
        <v>13.1</v>
      </c>
      <c r="B53" s="10" t="s">
        <v>100</v>
      </c>
      <c r="C53" s="8"/>
      <c r="D53" s="8"/>
      <c r="E53" s="9"/>
    </row>
    <row r="54" spans="1:5" ht="38.25" x14ac:dyDescent="0.25">
      <c r="A54" s="2" t="s">
        <v>57</v>
      </c>
      <c r="B54" s="10" t="s">
        <v>43</v>
      </c>
      <c r="C54" s="1" t="s">
        <v>130</v>
      </c>
      <c r="D54" s="1" t="s">
        <v>70</v>
      </c>
      <c r="E54" s="25"/>
    </row>
    <row r="55" spans="1:5" ht="38.25" x14ac:dyDescent="0.25">
      <c r="A55" s="2" t="s">
        <v>59</v>
      </c>
      <c r="B55" s="10" t="s">
        <v>44</v>
      </c>
      <c r="C55" s="1" t="s">
        <v>130</v>
      </c>
      <c r="D55" s="1" t="s">
        <v>110</v>
      </c>
      <c r="E55" s="25"/>
    </row>
    <row r="56" spans="1:5" ht="38.25" x14ac:dyDescent="0.25">
      <c r="A56" s="2" t="s">
        <v>61</v>
      </c>
      <c r="B56" s="10" t="s">
        <v>45</v>
      </c>
      <c r="C56" s="1" t="s">
        <v>130</v>
      </c>
      <c r="D56" s="1" t="s">
        <v>70</v>
      </c>
      <c r="E56" s="25"/>
    </row>
    <row r="57" spans="1:5" ht="38.25" x14ac:dyDescent="0.25">
      <c r="A57" s="2" t="s">
        <v>63</v>
      </c>
      <c r="B57" s="10" t="s">
        <v>46</v>
      </c>
      <c r="C57" s="1" t="s">
        <v>130</v>
      </c>
      <c r="D57" s="1" t="s">
        <v>69</v>
      </c>
      <c r="E57" s="25"/>
    </row>
    <row r="58" spans="1:5" ht="38.25" x14ac:dyDescent="0.25">
      <c r="A58" s="2" t="s">
        <v>80</v>
      </c>
      <c r="B58" s="10" t="s">
        <v>47</v>
      </c>
      <c r="C58" s="1" t="s">
        <v>130</v>
      </c>
      <c r="D58" s="1" t="s">
        <v>70</v>
      </c>
      <c r="E58" s="25"/>
    </row>
    <row r="59" spans="1:5" ht="38.25" x14ac:dyDescent="0.25">
      <c r="A59" s="2" t="s">
        <v>101</v>
      </c>
      <c r="B59" s="10" t="s">
        <v>48</v>
      </c>
      <c r="C59" s="1" t="s">
        <v>130</v>
      </c>
      <c r="D59" s="1" t="s">
        <v>69</v>
      </c>
      <c r="E59" s="25"/>
    </row>
    <row r="60" spans="1:5" ht="38.25" x14ac:dyDescent="0.25">
      <c r="A60" s="2" t="s">
        <v>102</v>
      </c>
      <c r="B60" s="10" t="s">
        <v>103</v>
      </c>
      <c r="C60" s="1" t="s">
        <v>130</v>
      </c>
      <c r="D60" s="1" t="s">
        <v>70</v>
      </c>
      <c r="E60" s="25"/>
    </row>
    <row r="61" spans="1:5" ht="38.25" x14ac:dyDescent="0.25">
      <c r="A61" s="2" t="s">
        <v>104</v>
      </c>
      <c r="B61" s="10" t="s">
        <v>49</v>
      </c>
      <c r="C61" s="1" t="s">
        <v>130</v>
      </c>
      <c r="D61" s="1" t="s">
        <v>110</v>
      </c>
      <c r="E61" s="25"/>
    </row>
    <row r="62" spans="1:5" ht="38.25" x14ac:dyDescent="0.25">
      <c r="A62" s="2" t="s">
        <v>105</v>
      </c>
      <c r="B62" s="10" t="s">
        <v>50</v>
      </c>
      <c r="C62" s="1" t="s">
        <v>130</v>
      </c>
      <c r="D62" s="1" t="s">
        <v>110</v>
      </c>
      <c r="E62" s="25"/>
    </row>
    <row r="63" spans="1:5" ht="38.25" x14ac:dyDescent="0.25">
      <c r="A63" s="2" t="s">
        <v>106</v>
      </c>
      <c r="B63" s="10" t="s">
        <v>51</v>
      </c>
      <c r="C63" s="1" t="s">
        <v>130</v>
      </c>
      <c r="D63" s="1" t="s">
        <v>69</v>
      </c>
      <c r="E63" s="25"/>
    </row>
    <row r="64" spans="1:5" x14ac:dyDescent="0.25">
      <c r="A64" s="2">
        <v>14</v>
      </c>
      <c r="B64" s="10" t="s">
        <v>107</v>
      </c>
      <c r="C64" s="8"/>
      <c r="D64" s="8"/>
      <c r="E64" s="9"/>
    </row>
    <row r="65" spans="1:5" ht="51" x14ac:dyDescent="0.25">
      <c r="A65" s="2">
        <v>14.1</v>
      </c>
      <c r="B65" s="10" t="s">
        <v>108</v>
      </c>
      <c r="C65" s="1" t="s">
        <v>130</v>
      </c>
      <c r="D65" s="1" t="s">
        <v>110</v>
      </c>
      <c r="E65" s="25"/>
    </row>
    <row r="66" spans="1:5" x14ac:dyDescent="0.25">
      <c r="A66" s="26"/>
      <c r="B66" s="11" t="s">
        <v>11</v>
      </c>
      <c r="C66" s="27"/>
      <c r="D66" s="28"/>
      <c r="E66" s="29">
        <f>SUM(E9:E65)</f>
        <v>0</v>
      </c>
    </row>
    <row r="67" spans="1:5" ht="233.25" customHeight="1" x14ac:dyDescent="0.25">
      <c r="A67" s="15" t="s">
        <v>136</v>
      </c>
      <c r="B67" s="15"/>
      <c r="C67" s="15"/>
      <c r="D67" s="15"/>
      <c r="E67" s="15"/>
    </row>
    <row r="68" spans="1:5" x14ac:dyDescent="0.25">
      <c r="A68" s="5"/>
      <c r="B68" s="5"/>
      <c r="C68" s="5"/>
      <c r="D68" s="5"/>
      <c r="E68" s="5"/>
    </row>
    <row r="69" spans="1:5" x14ac:dyDescent="0.25">
      <c r="A69" s="5"/>
      <c r="B69" s="6"/>
      <c r="C69" s="5"/>
      <c r="D69" s="5"/>
      <c r="E69" s="5"/>
    </row>
    <row r="70" spans="1:5" x14ac:dyDescent="0.25">
      <c r="A70" s="5"/>
      <c r="B70" s="5"/>
      <c r="C70" s="5"/>
      <c r="D70" s="5"/>
      <c r="E70" s="5"/>
    </row>
    <row r="71" spans="1:5" x14ac:dyDescent="0.25">
      <c r="A71" s="5"/>
      <c r="B71" s="5"/>
      <c r="C71" s="5"/>
      <c r="D71" s="5"/>
      <c r="E71" s="5"/>
    </row>
    <row r="72" spans="1:5" x14ac:dyDescent="0.25">
      <c r="A72" s="5"/>
      <c r="B72" s="5"/>
      <c r="C72" s="5"/>
      <c r="D72" s="5"/>
      <c r="E72" s="5"/>
    </row>
    <row r="73" spans="1:5" x14ac:dyDescent="0.25">
      <c r="A73" s="5"/>
      <c r="B73" s="5"/>
      <c r="C73" s="5"/>
      <c r="D73" s="5"/>
      <c r="E73" s="5"/>
    </row>
    <row r="74" spans="1:5" x14ac:dyDescent="0.25">
      <c r="A74" s="5"/>
      <c r="B74" s="5"/>
      <c r="C74" s="5"/>
      <c r="D74" s="5"/>
      <c r="E74" s="5"/>
    </row>
    <row r="75" spans="1:5" x14ac:dyDescent="0.25">
      <c r="A75" s="5"/>
      <c r="B75" s="5"/>
      <c r="C75" s="5"/>
      <c r="D75" s="5"/>
      <c r="E75" s="5"/>
    </row>
    <row r="76" spans="1:5" x14ac:dyDescent="0.25">
      <c r="A76" s="5"/>
      <c r="B76" s="5"/>
      <c r="C76" s="5"/>
      <c r="D76" s="5"/>
      <c r="E76" s="5"/>
    </row>
    <row r="77" spans="1:5" x14ac:dyDescent="0.25">
      <c r="A77" s="5"/>
      <c r="B77" s="5"/>
      <c r="C77" s="5"/>
      <c r="D77" s="5"/>
      <c r="E77" s="5"/>
    </row>
    <row r="78" spans="1:5" x14ac:dyDescent="0.25">
      <c r="A78" s="5"/>
      <c r="B78" s="5"/>
      <c r="C78" s="5"/>
      <c r="D78" s="5"/>
      <c r="E78" s="5"/>
    </row>
    <row r="79" spans="1:5" x14ac:dyDescent="0.25">
      <c r="A79" s="5"/>
      <c r="B79" s="5"/>
      <c r="C79" s="5"/>
      <c r="D79" s="5"/>
      <c r="E79" s="5"/>
    </row>
    <row r="80" spans="1:5" x14ac:dyDescent="0.25">
      <c r="A80" s="5"/>
      <c r="B80" s="5"/>
      <c r="C80" s="5"/>
      <c r="D80" s="5"/>
      <c r="E80" s="5"/>
    </row>
    <row r="81" spans="1:5" x14ac:dyDescent="0.25">
      <c r="A81" s="5"/>
      <c r="B81" s="5"/>
      <c r="C81" s="5"/>
      <c r="D81" s="5"/>
      <c r="E81" s="5"/>
    </row>
    <row r="82" spans="1:5" x14ac:dyDescent="0.25">
      <c r="A82" s="5"/>
      <c r="B82" s="5"/>
      <c r="C82" s="5"/>
      <c r="D82" s="5"/>
      <c r="E82" s="5"/>
    </row>
    <row r="83" spans="1:5" x14ac:dyDescent="0.25">
      <c r="A83" s="5"/>
      <c r="B83" s="5"/>
      <c r="C83" s="5"/>
      <c r="D83" s="5"/>
      <c r="E83" s="5"/>
    </row>
    <row r="84" spans="1:5" x14ac:dyDescent="0.25">
      <c r="A84" s="5"/>
      <c r="B84" s="5"/>
      <c r="C84" s="5"/>
      <c r="D84" s="5"/>
      <c r="E84" s="5"/>
    </row>
    <row r="85" spans="1:5" x14ac:dyDescent="0.25">
      <c r="A85" s="5"/>
      <c r="B85" s="5"/>
      <c r="C85" s="5"/>
      <c r="D85" s="5"/>
      <c r="E85" s="5"/>
    </row>
    <row r="86" spans="1:5" x14ac:dyDescent="0.25">
      <c r="A86" s="5"/>
      <c r="B86" s="5"/>
      <c r="C86" s="5"/>
      <c r="D86" s="5"/>
      <c r="E86" s="5"/>
    </row>
    <row r="87" spans="1:5" x14ac:dyDescent="0.25">
      <c r="A87" s="5"/>
      <c r="B87" s="5"/>
      <c r="C87" s="5"/>
      <c r="D87" s="5"/>
      <c r="E87" s="5"/>
    </row>
    <row r="88" spans="1:5" x14ac:dyDescent="0.25">
      <c r="A88" s="5"/>
      <c r="B88" s="5"/>
      <c r="C88" s="5"/>
      <c r="D88" s="5"/>
      <c r="E88" s="5"/>
    </row>
    <row r="89" spans="1:5" x14ac:dyDescent="0.25">
      <c r="A89" s="5"/>
      <c r="B89" s="5"/>
      <c r="C89" s="5"/>
      <c r="D89" s="5"/>
      <c r="E89" s="5"/>
    </row>
    <row r="90" spans="1:5" x14ac:dyDescent="0.25">
      <c r="A90" s="5"/>
      <c r="B90" s="5"/>
      <c r="C90" s="5"/>
      <c r="D90" s="5"/>
      <c r="E90" s="5"/>
    </row>
    <row r="91" spans="1:5" x14ac:dyDescent="0.25">
      <c r="A91" s="5"/>
      <c r="B91" s="5"/>
      <c r="C91" s="5"/>
      <c r="D91" s="5"/>
      <c r="E91" s="5"/>
    </row>
    <row r="92" spans="1:5" x14ac:dyDescent="0.25">
      <c r="A92" s="5"/>
      <c r="B92" s="5"/>
      <c r="C92" s="5"/>
      <c r="D92" s="5"/>
      <c r="E92" s="5"/>
    </row>
    <row r="93" spans="1:5" x14ac:dyDescent="0.25">
      <c r="A93" s="5"/>
      <c r="B93" s="5"/>
      <c r="C93" s="5"/>
      <c r="D93" s="5"/>
      <c r="E93" s="5"/>
    </row>
    <row r="94" spans="1:5" x14ac:dyDescent="0.25">
      <c r="A94" s="5"/>
      <c r="B94" s="5"/>
      <c r="C94" s="5"/>
      <c r="D94" s="5"/>
      <c r="E94" s="5"/>
    </row>
    <row r="95" spans="1:5" x14ac:dyDescent="0.25">
      <c r="A95" s="5"/>
      <c r="B95" s="5"/>
      <c r="C95" s="5"/>
      <c r="D95" s="5"/>
      <c r="E95" s="5"/>
    </row>
    <row r="96" spans="1:5" x14ac:dyDescent="0.25">
      <c r="A96" s="5"/>
      <c r="B96" s="5"/>
      <c r="C96" s="5"/>
      <c r="D96" s="5"/>
      <c r="E96" s="5"/>
    </row>
    <row r="97" spans="1:5" x14ac:dyDescent="0.25">
      <c r="A97" s="5"/>
      <c r="B97" s="5"/>
      <c r="C97" s="5"/>
      <c r="D97" s="5"/>
      <c r="E97" s="5"/>
    </row>
    <row r="98" spans="1:5" x14ac:dyDescent="0.25">
      <c r="A98" s="5"/>
      <c r="B98" s="5"/>
      <c r="C98" s="5"/>
      <c r="D98" s="5"/>
      <c r="E98" s="5"/>
    </row>
    <row r="99" spans="1:5" x14ac:dyDescent="0.25">
      <c r="A99" s="5"/>
      <c r="B99" s="5"/>
      <c r="C99" s="5"/>
      <c r="D99" s="5"/>
      <c r="E99" s="5"/>
    </row>
    <row r="100" spans="1:5" x14ac:dyDescent="0.25">
      <c r="A100" s="5"/>
      <c r="B100" s="5"/>
      <c r="C100" s="5"/>
      <c r="D100" s="5"/>
      <c r="E100" s="5"/>
    </row>
    <row r="101" spans="1:5" x14ac:dyDescent="0.25">
      <c r="A101" s="5"/>
      <c r="B101" s="5"/>
      <c r="C101" s="5"/>
      <c r="D101" s="5"/>
      <c r="E101" s="5"/>
    </row>
    <row r="102" spans="1:5" x14ac:dyDescent="0.25">
      <c r="A102" s="5"/>
      <c r="B102" s="5"/>
      <c r="C102" s="5"/>
      <c r="D102" s="5"/>
      <c r="E102" s="5"/>
    </row>
    <row r="103" spans="1:5" x14ac:dyDescent="0.25">
      <c r="A103" s="5"/>
      <c r="B103" s="5"/>
      <c r="C103" s="5"/>
      <c r="D103" s="5"/>
      <c r="E103" s="5"/>
    </row>
    <row r="104" spans="1:5" x14ac:dyDescent="0.25">
      <c r="A104" s="5"/>
      <c r="B104" s="5"/>
      <c r="C104" s="5"/>
      <c r="D104" s="5"/>
      <c r="E104" s="5"/>
    </row>
    <row r="105" spans="1:5" x14ac:dyDescent="0.25">
      <c r="A105" s="5"/>
      <c r="B105" s="5"/>
      <c r="C105" s="5"/>
      <c r="D105" s="5"/>
      <c r="E105" s="5"/>
    </row>
    <row r="106" spans="1:5" x14ac:dyDescent="0.25">
      <c r="A106" s="5"/>
      <c r="B106" s="5"/>
      <c r="C106" s="5"/>
      <c r="D106" s="5"/>
      <c r="E106" s="5"/>
    </row>
    <row r="107" spans="1:5" x14ac:dyDescent="0.25">
      <c r="A107" s="5"/>
      <c r="B107" s="5"/>
      <c r="C107" s="5"/>
      <c r="D107" s="5"/>
      <c r="E107" s="5"/>
    </row>
    <row r="108" spans="1:5" x14ac:dyDescent="0.25">
      <c r="A108" s="5"/>
      <c r="B108" s="5"/>
      <c r="C108" s="5"/>
      <c r="D108" s="5"/>
      <c r="E108" s="5"/>
    </row>
    <row r="109" spans="1:5" x14ac:dyDescent="0.25">
      <c r="A109" s="5"/>
      <c r="B109" s="5"/>
      <c r="C109" s="5"/>
      <c r="D109" s="5"/>
      <c r="E109" s="5"/>
    </row>
    <row r="110" spans="1:5" x14ac:dyDescent="0.25">
      <c r="A110" s="5"/>
      <c r="B110" s="5"/>
      <c r="C110" s="5"/>
      <c r="D110" s="5"/>
      <c r="E110" s="5"/>
    </row>
    <row r="111" spans="1:5" x14ac:dyDescent="0.25">
      <c r="A111" s="5"/>
      <c r="B111" s="5"/>
      <c r="C111" s="5"/>
      <c r="D111" s="5"/>
      <c r="E111" s="5"/>
    </row>
    <row r="112" spans="1:5" x14ac:dyDescent="0.25">
      <c r="A112" s="5"/>
      <c r="B112" s="5"/>
      <c r="C112" s="5"/>
      <c r="D112" s="5"/>
      <c r="E112" s="5"/>
    </row>
    <row r="113" spans="1:5" x14ac:dyDescent="0.25">
      <c r="A113" s="5"/>
      <c r="B113" s="5"/>
      <c r="C113" s="5"/>
      <c r="D113" s="5"/>
      <c r="E113" s="5"/>
    </row>
    <row r="114" spans="1:5" x14ac:dyDescent="0.25">
      <c r="A114" s="5"/>
      <c r="B114" s="5"/>
      <c r="C114" s="5"/>
      <c r="D114" s="5"/>
      <c r="E114" s="5"/>
    </row>
    <row r="115" spans="1:5" x14ac:dyDescent="0.25">
      <c r="A115" s="5"/>
      <c r="B115" s="5"/>
      <c r="C115" s="5"/>
      <c r="D115" s="5"/>
      <c r="E115" s="5"/>
    </row>
    <row r="116" spans="1:5" x14ac:dyDescent="0.25">
      <c r="A116" s="5"/>
      <c r="B116" s="5"/>
      <c r="C116" s="5"/>
      <c r="D116" s="5"/>
      <c r="E116" s="5"/>
    </row>
    <row r="117" spans="1:5" x14ac:dyDescent="0.25">
      <c r="A117" s="5"/>
      <c r="B117" s="5"/>
      <c r="C117" s="5"/>
      <c r="D117" s="5"/>
      <c r="E117" s="5"/>
    </row>
    <row r="118" spans="1:5" x14ac:dyDescent="0.25">
      <c r="A118" s="5"/>
      <c r="B118" s="5"/>
      <c r="C118" s="5"/>
      <c r="D118" s="5"/>
      <c r="E118" s="5"/>
    </row>
    <row r="119" spans="1:5" x14ac:dyDescent="0.25">
      <c r="A119" s="5"/>
      <c r="B119" s="5"/>
      <c r="C119" s="5"/>
      <c r="D119" s="5"/>
      <c r="E119" s="5"/>
    </row>
    <row r="120" spans="1:5" x14ac:dyDescent="0.25">
      <c r="A120" s="5"/>
      <c r="B120" s="5"/>
      <c r="C120" s="5"/>
      <c r="D120" s="5"/>
      <c r="E120" s="5"/>
    </row>
    <row r="121" spans="1:5" x14ac:dyDescent="0.25">
      <c r="A121" s="5"/>
      <c r="B121" s="5"/>
      <c r="C121" s="5"/>
      <c r="D121" s="5"/>
      <c r="E121" s="5"/>
    </row>
    <row r="122" spans="1:5" x14ac:dyDescent="0.25">
      <c r="A122" s="5"/>
      <c r="B122" s="5"/>
      <c r="C122" s="5"/>
      <c r="D122" s="5"/>
      <c r="E122" s="5"/>
    </row>
    <row r="123" spans="1:5" x14ac:dyDescent="0.25">
      <c r="A123" s="5"/>
      <c r="B123" s="5"/>
      <c r="C123" s="5"/>
      <c r="D123" s="5"/>
      <c r="E123" s="5"/>
    </row>
    <row r="124" spans="1:5" x14ac:dyDescent="0.25">
      <c r="A124" s="5"/>
      <c r="B124" s="5"/>
      <c r="C124" s="5"/>
      <c r="D124" s="5"/>
      <c r="E124" s="5"/>
    </row>
    <row r="125" spans="1:5" x14ac:dyDescent="0.25">
      <c r="A125" s="5"/>
      <c r="B125" s="5"/>
      <c r="C125" s="5"/>
      <c r="D125" s="5"/>
      <c r="E125" s="5"/>
    </row>
    <row r="126" spans="1:5" x14ac:dyDescent="0.25">
      <c r="A126" s="5"/>
      <c r="B126" s="5"/>
      <c r="C126" s="5"/>
      <c r="D126" s="5"/>
      <c r="E126" s="5"/>
    </row>
    <row r="127" spans="1:5" x14ac:dyDescent="0.25">
      <c r="A127" s="5"/>
      <c r="B127" s="5"/>
      <c r="C127" s="5"/>
      <c r="D127" s="5"/>
      <c r="E127" s="5"/>
    </row>
    <row r="128" spans="1:5" x14ac:dyDescent="0.25">
      <c r="A128" s="5"/>
      <c r="B128" s="5"/>
      <c r="C128" s="5"/>
      <c r="D128" s="5"/>
      <c r="E128" s="5"/>
    </row>
    <row r="129" spans="1:5" x14ac:dyDescent="0.25">
      <c r="A129" s="5"/>
      <c r="B129" s="5"/>
      <c r="C129" s="5"/>
      <c r="D129" s="5"/>
      <c r="E129" s="5"/>
    </row>
    <row r="130" spans="1:5" x14ac:dyDescent="0.25">
      <c r="A130" s="5"/>
      <c r="B130" s="5"/>
      <c r="C130" s="5"/>
      <c r="D130" s="5"/>
      <c r="E130" s="5"/>
    </row>
    <row r="131" spans="1:5" x14ac:dyDescent="0.25">
      <c r="A131" s="5"/>
      <c r="B131" s="5"/>
      <c r="C131" s="5"/>
      <c r="D131" s="5"/>
      <c r="E131" s="5"/>
    </row>
    <row r="132" spans="1:5" x14ac:dyDescent="0.25">
      <c r="A132" s="5"/>
      <c r="B132" s="5"/>
      <c r="C132" s="5"/>
      <c r="D132" s="5"/>
      <c r="E132" s="5"/>
    </row>
    <row r="133" spans="1:5" x14ac:dyDescent="0.25">
      <c r="A133" s="5"/>
      <c r="B133" s="5"/>
      <c r="C133" s="5"/>
      <c r="D133" s="5"/>
      <c r="E133" s="5"/>
    </row>
    <row r="134" spans="1:5" x14ac:dyDescent="0.25">
      <c r="A134" s="5"/>
      <c r="B134" s="5"/>
      <c r="C134" s="5"/>
      <c r="D134" s="5"/>
      <c r="E134" s="5"/>
    </row>
    <row r="135" spans="1:5" x14ac:dyDescent="0.25">
      <c r="A135" s="5"/>
      <c r="B135" s="5"/>
      <c r="C135" s="5"/>
      <c r="D135" s="5"/>
      <c r="E135" s="5"/>
    </row>
    <row r="136" spans="1:5" x14ac:dyDescent="0.25">
      <c r="A136" s="5"/>
      <c r="B136" s="5"/>
      <c r="C136" s="5"/>
      <c r="D136" s="5"/>
      <c r="E136" s="5"/>
    </row>
    <row r="137" spans="1:5" x14ac:dyDescent="0.25">
      <c r="A137" s="5"/>
      <c r="B137" s="5"/>
      <c r="C137" s="5"/>
      <c r="D137" s="5"/>
      <c r="E137" s="5"/>
    </row>
    <row r="138" spans="1:5" x14ac:dyDescent="0.25">
      <c r="A138" s="5"/>
      <c r="B138" s="5"/>
      <c r="C138" s="5"/>
      <c r="D138" s="5"/>
      <c r="E138" s="5"/>
    </row>
    <row r="139" spans="1:5" x14ac:dyDescent="0.25">
      <c r="A139" s="5"/>
      <c r="B139" s="5"/>
      <c r="C139" s="5"/>
      <c r="D139" s="5"/>
      <c r="E139" s="5"/>
    </row>
    <row r="140" spans="1:5" x14ac:dyDescent="0.25">
      <c r="A140" s="5"/>
      <c r="B140" s="5"/>
      <c r="C140" s="5"/>
      <c r="D140" s="5"/>
      <c r="E140" s="5"/>
    </row>
    <row r="141" spans="1:5" x14ac:dyDescent="0.25">
      <c r="A141" s="5"/>
      <c r="B141" s="5"/>
      <c r="C141" s="5"/>
      <c r="D141" s="5"/>
      <c r="E141" s="5"/>
    </row>
    <row r="142" spans="1:5" x14ac:dyDescent="0.25">
      <c r="A142" s="5"/>
      <c r="B142" s="5"/>
      <c r="C142" s="5"/>
      <c r="D142" s="5"/>
      <c r="E142" s="5"/>
    </row>
    <row r="143" spans="1:5" x14ac:dyDescent="0.25">
      <c r="A143" s="5"/>
      <c r="B143" s="5"/>
      <c r="C143" s="5"/>
      <c r="D143" s="5"/>
      <c r="E143" s="5"/>
    </row>
    <row r="144" spans="1:5" x14ac:dyDescent="0.25">
      <c r="A144" s="5"/>
      <c r="B144" s="5"/>
      <c r="C144" s="5"/>
      <c r="D144" s="5"/>
      <c r="E144" s="5"/>
    </row>
    <row r="145" spans="1:5" x14ac:dyDescent="0.25">
      <c r="A145" s="5"/>
      <c r="B145" s="5"/>
      <c r="C145" s="5"/>
      <c r="D145" s="5"/>
      <c r="E145" s="5"/>
    </row>
    <row r="146" spans="1:5" x14ac:dyDescent="0.25">
      <c r="A146" s="5"/>
      <c r="B146" s="5"/>
      <c r="C146" s="5"/>
      <c r="D146" s="5"/>
      <c r="E146" s="5"/>
    </row>
    <row r="147" spans="1:5" x14ac:dyDescent="0.25">
      <c r="A147" s="5"/>
      <c r="B147" s="5"/>
      <c r="C147" s="5"/>
      <c r="D147" s="5"/>
      <c r="E147" s="5"/>
    </row>
    <row r="148" spans="1:5" x14ac:dyDescent="0.25">
      <c r="A148" s="5"/>
      <c r="B148" s="5"/>
      <c r="C148" s="5"/>
      <c r="D148" s="5"/>
      <c r="E148" s="5"/>
    </row>
    <row r="149" spans="1:5" x14ac:dyDescent="0.25">
      <c r="A149" s="5"/>
      <c r="B149" s="5"/>
      <c r="C149" s="5"/>
      <c r="D149" s="5"/>
      <c r="E149" s="5"/>
    </row>
    <row r="150" spans="1:5" x14ac:dyDescent="0.25">
      <c r="A150" s="5"/>
      <c r="B150" s="5"/>
      <c r="C150" s="5"/>
      <c r="D150" s="5"/>
      <c r="E150" s="5"/>
    </row>
    <row r="151" spans="1:5" x14ac:dyDescent="0.25">
      <c r="A151" s="5"/>
      <c r="B151" s="5"/>
      <c r="C151" s="5"/>
      <c r="D151" s="5"/>
      <c r="E151" s="5"/>
    </row>
    <row r="152" spans="1:5" x14ac:dyDescent="0.25">
      <c r="A152" s="5"/>
      <c r="B152" s="5"/>
      <c r="C152" s="5"/>
      <c r="D152" s="5"/>
      <c r="E152" s="5"/>
    </row>
    <row r="153" spans="1:5" x14ac:dyDescent="0.25">
      <c r="A153" s="5"/>
      <c r="B153" s="5"/>
      <c r="C153" s="5"/>
      <c r="D153" s="5"/>
      <c r="E153" s="5"/>
    </row>
    <row r="154" spans="1:5" x14ac:dyDescent="0.25">
      <c r="A154" s="5"/>
      <c r="B154" s="5"/>
      <c r="C154" s="5"/>
      <c r="D154" s="5"/>
      <c r="E154" s="5"/>
    </row>
    <row r="155" spans="1:5" x14ac:dyDescent="0.25">
      <c r="A155" s="5"/>
      <c r="B155" s="5"/>
      <c r="C155" s="5"/>
      <c r="D155" s="5"/>
      <c r="E155" s="5"/>
    </row>
    <row r="156" spans="1:5" x14ac:dyDescent="0.25">
      <c r="A156" s="5"/>
      <c r="B156" s="5"/>
      <c r="C156" s="5"/>
      <c r="D156" s="5"/>
      <c r="E156" s="5"/>
    </row>
    <row r="157" spans="1:5" x14ac:dyDescent="0.25">
      <c r="A157" s="5"/>
      <c r="B157" s="5"/>
      <c r="C157" s="5"/>
      <c r="D157" s="5"/>
      <c r="E157" s="5"/>
    </row>
    <row r="158" spans="1:5" x14ac:dyDescent="0.25">
      <c r="A158" s="5"/>
      <c r="B158" s="5"/>
      <c r="C158" s="5"/>
      <c r="D158" s="5"/>
      <c r="E158" s="5"/>
    </row>
    <row r="159" spans="1:5" x14ac:dyDescent="0.25">
      <c r="A159" s="5"/>
      <c r="B159" s="5"/>
      <c r="C159" s="5"/>
      <c r="D159" s="5"/>
      <c r="E159" s="5"/>
    </row>
    <row r="160" spans="1:5" x14ac:dyDescent="0.25">
      <c r="A160" s="5"/>
      <c r="B160" s="5"/>
      <c r="C160" s="5"/>
      <c r="D160" s="5"/>
      <c r="E160" s="5"/>
    </row>
    <row r="161" spans="1:5" x14ac:dyDescent="0.25">
      <c r="A161" s="5"/>
      <c r="B161" s="5"/>
      <c r="C161" s="5"/>
      <c r="D161" s="5"/>
      <c r="E161" s="5"/>
    </row>
    <row r="162" spans="1:5" x14ac:dyDescent="0.25">
      <c r="A162" s="5"/>
      <c r="B162" s="5"/>
      <c r="C162" s="5"/>
      <c r="D162" s="5"/>
      <c r="E162" s="5"/>
    </row>
    <row r="163" spans="1:5" x14ac:dyDescent="0.25">
      <c r="A163" s="5"/>
      <c r="B163" s="5"/>
      <c r="C163" s="5"/>
      <c r="D163" s="5"/>
      <c r="E163" s="5"/>
    </row>
    <row r="164" spans="1:5" x14ac:dyDescent="0.25">
      <c r="A164" s="5"/>
      <c r="B164" s="5"/>
      <c r="C164" s="5"/>
      <c r="D164" s="5"/>
      <c r="E164" s="5"/>
    </row>
    <row r="165" spans="1:5" x14ac:dyDescent="0.25">
      <c r="A165" s="5"/>
      <c r="B165" s="5"/>
      <c r="C165" s="5"/>
      <c r="D165" s="5"/>
      <c r="E165" s="5"/>
    </row>
    <row r="166" spans="1:5" x14ac:dyDescent="0.25">
      <c r="A166" s="5"/>
      <c r="B166" s="5"/>
      <c r="C166" s="5"/>
      <c r="D166" s="5"/>
      <c r="E166" s="5"/>
    </row>
    <row r="167" spans="1:5" x14ac:dyDescent="0.25">
      <c r="A167" s="5"/>
      <c r="B167" s="5"/>
      <c r="C167" s="5"/>
      <c r="D167" s="5"/>
      <c r="E167" s="5"/>
    </row>
    <row r="168" spans="1:5" x14ac:dyDescent="0.25">
      <c r="A168" s="5"/>
      <c r="B168" s="5"/>
      <c r="C168" s="5"/>
      <c r="D168" s="5"/>
      <c r="E168" s="5"/>
    </row>
    <row r="169" spans="1:5" x14ac:dyDescent="0.25">
      <c r="A169" s="5"/>
      <c r="B169" s="5"/>
      <c r="C169" s="5"/>
      <c r="D169" s="5"/>
      <c r="E169" s="5"/>
    </row>
    <row r="170" spans="1:5" x14ac:dyDescent="0.25">
      <c r="A170" s="5"/>
      <c r="B170" s="5"/>
      <c r="C170" s="5"/>
      <c r="D170" s="5"/>
      <c r="E170" s="5"/>
    </row>
    <row r="171" spans="1:5" x14ac:dyDescent="0.25">
      <c r="A171" s="5"/>
      <c r="B171" s="5"/>
      <c r="C171" s="5"/>
      <c r="D171" s="5"/>
      <c r="E171" s="5"/>
    </row>
    <row r="172" spans="1:5" x14ac:dyDescent="0.25">
      <c r="A172" s="5"/>
      <c r="B172" s="5"/>
      <c r="C172" s="5"/>
      <c r="D172" s="5"/>
      <c r="E172" s="5"/>
    </row>
    <row r="173" spans="1:5" x14ac:dyDescent="0.25">
      <c r="A173" s="5"/>
      <c r="B173" s="5"/>
      <c r="C173" s="5"/>
      <c r="D173" s="5"/>
      <c r="E173" s="5"/>
    </row>
    <row r="174" spans="1:5" x14ac:dyDescent="0.25">
      <c r="A174" s="5"/>
      <c r="B174" s="5"/>
      <c r="C174" s="5"/>
      <c r="D174" s="5"/>
      <c r="E174" s="5"/>
    </row>
    <row r="175" spans="1:5" x14ac:dyDescent="0.25">
      <c r="A175" s="5"/>
      <c r="B175" s="5"/>
      <c r="C175" s="5"/>
      <c r="D175" s="5"/>
      <c r="E175" s="5"/>
    </row>
    <row r="176" spans="1:5" x14ac:dyDescent="0.25">
      <c r="A176" s="5"/>
      <c r="B176" s="5"/>
      <c r="C176" s="5"/>
      <c r="D176" s="5"/>
      <c r="E176" s="5"/>
    </row>
    <row r="177" spans="1:5" x14ac:dyDescent="0.25">
      <c r="A177" s="5"/>
      <c r="B177" s="5"/>
      <c r="C177" s="5"/>
      <c r="D177" s="5"/>
      <c r="E177" s="5"/>
    </row>
    <row r="178" spans="1:5" x14ac:dyDescent="0.25">
      <c r="A178" s="5"/>
      <c r="B178" s="5"/>
      <c r="C178" s="5"/>
      <c r="D178" s="5"/>
      <c r="E178" s="5"/>
    </row>
    <row r="179" spans="1:5" x14ac:dyDescent="0.25">
      <c r="A179" s="5"/>
      <c r="B179" s="5"/>
      <c r="C179" s="5"/>
      <c r="D179" s="5"/>
      <c r="E179" s="5"/>
    </row>
    <row r="180" spans="1:5" x14ac:dyDescent="0.25">
      <c r="A180" s="5"/>
      <c r="B180" s="5"/>
      <c r="C180" s="5"/>
      <c r="D180" s="5"/>
      <c r="E180" s="5"/>
    </row>
    <row r="181" spans="1:5" x14ac:dyDescent="0.25">
      <c r="A181" s="5"/>
      <c r="B181" s="5"/>
      <c r="C181" s="5"/>
      <c r="D181" s="5"/>
      <c r="E181" s="5"/>
    </row>
    <row r="182" spans="1:5" x14ac:dyDescent="0.25">
      <c r="A182" s="5"/>
      <c r="B182" s="5"/>
      <c r="C182" s="5"/>
      <c r="D182" s="5"/>
      <c r="E182" s="5"/>
    </row>
    <row r="183" spans="1:5" x14ac:dyDescent="0.25">
      <c r="A183" s="5"/>
      <c r="B183" s="5"/>
      <c r="C183" s="5"/>
      <c r="D183" s="5"/>
      <c r="E183" s="5"/>
    </row>
    <row r="184" spans="1:5" x14ac:dyDescent="0.25">
      <c r="A184" s="5"/>
      <c r="B184" s="5"/>
      <c r="C184" s="5"/>
      <c r="D184" s="5"/>
      <c r="E184" s="5"/>
    </row>
    <row r="185" spans="1:5" x14ac:dyDescent="0.25">
      <c r="A185" s="5"/>
      <c r="B185" s="5"/>
      <c r="C185" s="5"/>
      <c r="D185" s="5"/>
      <c r="E185" s="5"/>
    </row>
    <row r="186" spans="1:5" x14ac:dyDescent="0.25">
      <c r="A186" s="5"/>
      <c r="B186" s="5"/>
      <c r="C186" s="5"/>
      <c r="D186" s="5"/>
      <c r="E186" s="5"/>
    </row>
    <row r="187" spans="1:5" x14ac:dyDescent="0.25">
      <c r="A187" s="5"/>
      <c r="B187" s="5"/>
      <c r="C187" s="5"/>
      <c r="D187" s="5"/>
      <c r="E187" s="5"/>
    </row>
    <row r="188" spans="1:5" x14ac:dyDescent="0.25">
      <c r="A188" s="5"/>
      <c r="B188" s="5"/>
      <c r="C188" s="5"/>
      <c r="D188" s="5"/>
      <c r="E188" s="5"/>
    </row>
    <row r="189" spans="1:5" x14ac:dyDescent="0.25">
      <c r="A189" s="5"/>
      <c r="B189" s="5"/>
      <c r="C189" s="5"/>
      <c r="D189" s="5"/>
      <c r="E189" s="5"/>
    </row>
    <row r="190" spans="1:5" x14ac:dyDescent="0.25">
      <c r="A190" s="5"/>
      <c r="B190" s="5"/>
      <c r="C190" s="5"/>
      <c r="D190" s="5"/>
      <c r="E190" s="5"/>
    </row>
    <row r="191" spans="1:5" x14ac:dyDescent="0.25">
      <c r="A191" s="5"/>
      <c r="B191" s="5"/>
      <c r="C191" s="5"/>
      <c r="D191" s="5"/>
      <c r="E191" s="5"/>
    </row>
    <row r="192" spans="1:5" x14ac:dyDescent="0.25">
      <c r="A192" s="5"/>
      <c r="B192" s="5"/>
      <c r="C192" s="5"/>
      <c r="D192" s="5"/>
      <c r="E192" s="5"/>
    </row>
    <row r="193" spans="1:5" x14ac:dyDescent="0.25">
      <c r="A193" s="5"/>
      <c r="B193" s="5"/>
      <c r="C193" s="5"/>
      <c r="D193" s="5"/>
      <c r="E193" s="5"/>
    </row>
    <row r="194" spans="1:5" x14ac:dyDescent="0.25">
      <c r="A194" s="5"/>
      <c r="B194" s="5"/>
      <c r="C194" s="5"/>
      <c r="D194" s="5"/>
      <c r="E194" s="5"/>
    </row>
    <row r="195" spans="1:5" x14ac:dyDescent="0.25">
      <c r="A195" s="5"/>
      <c r="B195" s="5"/>
      <c r="C195" s="5"/>
      <c r="D195" s="5"/>
      <c r="E195" s="5"/>
    </row>
    <row r="196" spans="1:5" x14ac:dyDescent="0.25">
      <c r="A196" s="5"/>
      <c r="B196" s="5"/>
      <c r="C196" s="5"/>
      <c r="D196" s="5"/>
      <c r="E196" s="5"/>
    </row>
    <row r="197" spans="1:5" x14ac:dyDescent="0.25">
      <c r="A197" s="5"/>
      <c r="B197" s="5"/>
      <c r="C197" s="5"/>
      <c r="D197" s="5"/>
      <c r="E197" s="5"/>
    </row>
    <row r="198" spans="1:5" x14ac:dyDescent="0.25">
      <c r="A198" s="5"/>
      <c r="B198" s="5"/>
      <c r="C198" s="5"/>
      <c r="D198" s="5"/>
      <c r="E198" s="5"/>
    </row>
    <row r="199" spans="1:5" x14ac:dyDescent="0.25">
      <c r="A199" s="5"/>
      <c r="B199" s="5"/>
      <c r="C199" s="5"/>
      <c r="D199" s="5"/>
      <c r="E199" s="5"/>
    </row>
    <row r="200" spans="1:5" x14ac:dyDescent="0.25">
      <c r="A200" s="5"/>
      <c r="B200" s="5"/>
      <c r="C200" s="5"/>
      <c r="D200" s="5"/>
      <c r="E200" s="5"/>
    </row>
    <row r="201" spans="1:5" x14ac:dyDescent="0.25">
      <c r="A201" s="5"/>
      <c r="B201" s="5"/>
      <c r="C201" s="5"/>
      <c r="D201" s="5"/>
      <c r="E201" s="5"/>
    </row>
    <row r="202" spans="1:5" x14ac:dyDescent="0.25">
      <c r="A202" s="5"/>
      <c r="B202" s="5"/>
      <c r="C202" s="5"/>
      <c r="D202" s="5"/>
      <c r="E202" s="5"/>
    </row>
    <row r="203" spans="1:5" x14ac:dyDescent="0.25">
      <c r="A203" s="5"/>
      <c r="B203" s="5"/>
      <c r="C203" s="5"/>
      <c r="D203" s="5"/>
      <c r="E203" s="5"/>
    </row>
    <row r="204" spans="1:5" x14ac:dyDescent="0.25">
      <c r="A204" s="5"/>
      <c r="B204" s="5"/>
      <c r="C204" s="5"/>
      <c r="D204" s="5"/>
      <c r="E204" s="5"/>
    </row>
    <row r="205" spans="1:5" x14ac:dyDescent="0.25">
      <c r="A205" s="5"/>
      <c r="B205" s="5"/>
      <c r="C205" s="5"/>
      <c r="D205" s="5"/>
      <c r="E205" s="5"/>
    </row>
    <row r="206" spans="1:5" x14ac:dyDescent="0.25">
      <c r="A206" s="5"/>
      <c r="B206" s="5"/>
      <c r="C206" s="5"/>
      <c r="D206" s="5"/>
      <c r="E206" s="5"/>
    </row>
    <row r="207" spans="1:5" x14ac:dyDescent="0.25">
      <c r="A207" s="5"/>
      <c r="B207" s="5"/>
      <c r="C207" s="5"/>
      <c r="D207" s="5"/>
      <c r="E207" s="5"/>
    </row>
    <row r="208" spans="1:5" x14ac:dyDescent="0.25">
      <c r="A208" s="5"/>
      <c r="B208" s="5"/>
      <c r="C208" s="5"/>
      <c r="D208" s="5"/>
      <c r="E208" s="5"/>
    </row>
    <row r="209" spans="1:5" x14ac:dyDescent="0.25">
      <c r="A209" s="5"/>
      <c r="B209" s="5"/>
      <c r="C209" s="5"/>
      <c r="D209" s="5"/>
      <c r="E209" s="5"/>
    </row>
    <row r="210" spans="1:5" x14ac:dyDescent="0.25">
      <c r="A210" s="5"/>
      <c r="B210" s="5"/>
      <c r="C210" s="5"/>
      <c r="D210" s="5"/>
      <c r="E210" s="5"/>
    </row>
    <row r="211" spans="1:5" x14ac:dyDescent="0.25">
      <c r="A211" s="5"/>
      <c r="B211" s="5"/>
      <c r="C211" s="5"/>
      <c r="D211" s="5"/>
      <c r="E211" s="5"/>
    </row>
    <row r="212" spans="1:5" x14ac:dyDescent="0.25">
      <c r="A212" s="5"/>
      <c r="B212" s="5"/>
      <c r="C212" s="5"/>
      <c r="D212" s="5"/>
      <c r="E212" s="5"/>
    </row>
    <row r="213" spans="1:5" x14ac:dyDescent="0.25">
      <c r="A213" s="5"/>
      <c r="B213" s="5"/>
      <c r="C213" s="5"/>
      <c r="D213" s="5"/>
      <c r="E213" s="5"/>
    </row>
    <row r="214" spans="1:5" x14ac:dyDescent="0.25">
      <c r="A214" s="5"/>
      <c r="B214" s="5"/>
      <c r="C214" s="5"/>
      <c r="D214" s="5"/>
      <c r="E214" s="5"/>
    </row>
    <row r="215" spans="1:5" x14ac:dyDescent="0.25">
      <c r="A215" s="5"/>
      <c r="B215" s="5"/>
      <c r="C215" s="5"/>
      <c r="D215" s="5"/>
      <c r="E215" s="5"/>
    </row>
    <row r="216" spans="1:5" x14ac:dyDescent="0.25">
      <c r="A216" s="5"/>
      <c r="B216" s="5"/>
      <c r="C216" s="5"/>
      <c r="D216" s="5"/>
      <c r="E216" s="5"/>
    </row>
    <row r="217" spans="1:5" x14ac:dyDescent="0.25">
      <c r="A217" s="5"/>
      <c r="B217" s="5"/>
      <c r="C217" s="5"/>
      <c r="D217" s="5"/>
      <c r="E217" s="5"/>
    </row>
    <row r="218" spans="1:5" x14ac:dyDescent="0.25">
      <c r="A218" s="5"/>
      <c r="B218" s="5"/>
      <c r="C218" s="5"/>
      <c r="D218" s="5"/>
      <c r="E218" s="5"/>
    </row>
    <row r="219" spans="1:5" x14ac:dyDescent="0.25">
      <c r="A219" s="5"/>
      <c r="B219" s="5"/>
      <c r="C219" s="5"/>
      <c r="D219" s="5"/>
      <c r="E219" s="5"/>
    </row>
    <row r="220" spans="1:5" x14ac:dyDescent="0.25">
      <c r="A220" s="5"/>
      <c r="B220" s="5"/>
      <c r="C220" s="5"/>
      <c r="D220" s="5"/>
      <c r="E220" s="5"/>
    </row>
    <row r="221" spans="1:5" x14ac:dyDescent="0.25">
      <c r="A221" s="5"/>
      <c r="B221" s="5"/>
      <c r="C221" s="5"/>
      <c r="D221" s="5"/>
      <c r="E221" s="5"/>
    </row>
    <row r="222" spans="1:5" x14ac:dyDescent="0.25">
      <c r="A222" s="5"/>
      <c r="B222" s="5"/>
      <c r="C222" s="5"/>
      <c r="D222" s="5"/>
      <c r="E222" s="5"/>
    </row>
    <row r="223" spans="1:5" x14ac:dyDescent="0.25">
      <c r="A223" s="5"/>
      <c r="B223" s="5"/>
      <c r="C223" s="5"/>
      <c r="D223" s="5"/>
      <c r="E223" s="5"/>
    </row>
    <row r="224" spans="1:5" x14ac:dyDescent="0.25">
      <c r="A224" s="5"/>
      <c r="B224" s="5"/>
      <c r="C224" s="5"/>
      <c r="D224" s="5"/>
      <c r="E224" s="5"/>
    </row>
    <row r="225" spans="1:5" x14ac:dyDescent="0.25">
      <c r="A225" s="5"/>
      <c r="B225" s="5"/>
      <c r="C225" s="5"/>
      <c r="D225" s="5"/>
      <c r="E225" s="5"/>
    </row>
    <row r="226" spans="1:5" x14ac:dyDescent="0.25">
      <c r="A226" s="5"/>
      <c r="B226" s="5"/>
      <c r="C226" s="5"/>
      <c r="D226" s="5"/>
      <c r="E226" s="5"/>
    </row>
    <row r="227" spans="1:5" x14ac:dyDescent="0.25">
      <c r="A227" s="5"/>
      <c r="B227" s="5"/>
      <c r="C227" s="5"/>
      <c r="D227" s="5"/>
      <c r="E227" s="5"/>
    </row>
    <row r="228" spans="1:5" x14ac:dyDescent="0.25">
      <c r="A228" s="5"/>
      <c r="B228" s="5"/>
      <c r="C228" s="5"/>
      <c r="D228" s="5"/>
      <c r="E228" s="5"/>
    </row>
    <row r="229" spans="1:5" x14ac:dyDescent="0.25">
      <c r="A229" s="5"/>
      <c r="B229" s="5"/>
      <c r="C229" s="5"/>
      <c r="D229" s="5"/>
      <c r="E229" s="5"/>
    </row>
    <row r="230" spans="1:5" x14ac:dyDescent="0.25">
      <c r="A230" s="5"/>
      <c r="B230" s="5"/>
      <c r="C230" s="5"/>
      <c r="D230" s="5"/>
      <c r="E230" s="5"/>
    </row>
    <row r="231" spans="1:5" x14ac:dyDescent="0.25">
      <c r="A231" s="5"/>
      <c r="B231" s="5"/>
      <c r="C231" s="5"/>
      <c r="D231" s="5"/>
      <c r="E231" s="5"/>
    </row>
    <row r="232" spans="1:5" x14ac:dyDescent="0.25">
      <c r="A232" s="5"/>
      <c r="B232" s="5"/>
      <c r="C232" s="5"/>
      <c r="D232" s="5"/>
      <c r="E232" s="5"/>
    </row>
    <row r="233" spans="1:5" x14ac:dyDescent="0.25">
      <c r="A233" s="5"/>
      <c r="B233" s="5"/>
      <c r="C233" s="5"/>
      <c r="D233" s="5"/>
      <c r="E233" s="5"/>
    </row>
    <row r="234" spans="1:5" x14ac:dyDescent="0.25">
      <c r="A234" s="5"/>
      <c r="B234" s="5"/>
      <c r="C234" s="5"/>
      <c r="D234" s="5"/>
      <c r="E234" s="5"/>
    </row>
    <row r="235" spans="1:5" x14ac:dyDescent="0.25">
      <c r="A235" s="5"/>
      <c r="B235" s="5"/>
      <c r="C235" s="5"/>
      <c r="D235" s="5"/>
      <c r="E235" s="5"/>
    </row>
    <row r="236" spans="1:5" x14ac:dyDescent="0.25">
      <c r="A236" s="5"/>
      <c r="B236" s="5"/>
      <c r="C236" s="5"/>
      <c r="D236" s="5"/>
      <c r="E236" s="5"/>
    </row>
    <row r="237" spans="1:5" x14ac:dyDescent="0.25">
      <c r="A237" s="5"/>
      <c r="B237" s="5"/>
      <c r="C237" s="5"/>
      <c r="D237" s="5"/>
      <c r="E237" s="5"/>
    </row>
    <row r="238" spans="1:5" x14ac:dyDescent="0.25">
      <c r="A238" s="5"/>
      <c r="B238" s="5"/>
      <c r="C238" s="5"/>
      <c r="D238" s="5"/>
      <c r="E238" s="5"/>
    </row>
    <row r="239" spans="1:5" x14ac:dyDescent="0.25">
      <c r="A239" s="5"/>
      <c r="B239" s="5"/>
      <c r="C239" s="5"/>
      <c r="D239" s="5"/>
      <c r="E239" s="5"/>
    </row>
    <row r="240" spans="1:5" x14ac:dyDescent="0.25">
      <c r="A240" s="5"/>
      <c r="B240" s="5"/>
      <c r="C240" s="5"/>
      <c r="D240" s="5"/>
      <c r="E240" s="5"/>
    </row>
    <row r="241" spans="1:5" x14ac:dyDescent="0.25">
      <c r="A241" s="5"/>
      <c r="B241" s="5"/>
      <c r="C241" s="5"/>
      <c r="D241" s="5"/>
      <c r="E241" s="5"/>
    </row>
    <row r="242" spans="1:5" x14ac:dyDescent="0.25">
      <c r="A242" s="5"/>
      <c r="B242" s="5"/>
      <c r="C242" s="5"/>
      <c r="D242" s="5"/>
      <c r="E242" s="5"/>
    </row>
    <row r="243" spans="1:5" x14ac:dyDescent="0.25">
      <c r="A243" s="5"/>
      <c r="B243" s="5"/>
      <c r="C243" s="5"/>
      <c r="D243" s="5"/>
      <c r="E243" s="5"/>
    </row>
    <row r="244" spans="1:5" x14ac:dyDescent="0.25">
      <c r="A244" s="5"/>
      <c r="B244" s="5"/>
      <c r="C244" s="5"/>
      <c r="D244" s="5"/>
      <c r="E244" s="5"/>
    </row>
    <row r="245" spans="1:5" x14ac:dyDescent="0.25">
      <c r="A245" s="5"/>
      <c r="B245" s="5"/>
      <c r="C245" s="5"/>
      <c r="D245" s="5"/>
      <c r="E245" s="5"/>
    </row>
    <row r="246" spans="1:5" x14ac:dyDescent="0.25">
      <c r="A246" s="5"/>
      <c r="B246" s="5"/>
      <c r="C246" s="5"/>
      <c r="D246" s="5"/>
      <c r="E246" s="5"/>
    </row>
    <row r="247" spans="1:5" x14ac:dyDescent="0.25">
      <c r="A247" s="5"/>
      <c r="B247" s="5"/>
      <c r="C247" s="5"/>
      <c r="D247" s="5"/>
      <c r="E247" s="5"/>
    </row>
    <row r="248" spans="1:5" x14ac:dyDescent="0.25">
      <c r="A248" s="5"/>
      <c r="B248" s="5"/>
      <c r="C248" s="5"/>
      <c r="D248" s="5"/>
      <c r="E248" s="5"/>
    </row>
    <row r="249" spans="1:5" x14ac:dyDescent="0.25">
      <c r="A249" s="5"/>
      <c r="B249" s="5"/>
      <c r="C249" s="5"/>
      <c r="D249" s="5"/>
      <c r="E249" s="5"/>
    </row>
    <row r="250" spans="1:5" x14ac:dyDescent="0.25">
      <c r="A250" s="5"/>
      <c r="B250" s="5"/>
      <c r="C250" s="5"/>
      <c r="D250" s="5"/>
      <c r="E250" s="5"/>
    </row>
    <row r="251" spans="1:5" x14ac:dyDescent="0.25">
      <c r="A251" s="5"/>
      <c r="B251" s="5"/>
      <c r="C251" s="5"/>
      <c r="D251" s="5"/>
      <c r="E251" s="5"/>
    </row>
    <row r="252" spans="1:5" x14ac:dyDescent="0.25">
      <c r="A252" s="5"/>
      <c r="B252" s="5"/>
      <c r="C252" s="5"/>
      <c r="D252" s="5"/>
      <c r="E252" s="5"/>
    </row>
    <row r="253" spans="1:5" x14ac:dyDescent="0.25">
      <c r="A253" s="5"/>
      <c r="B253" s="5"/>
      <c r="C253" s="5"/>
      <c r="D253" s="5"/>
      <c r="E253" s="5"/>
    </row>
    <row r="254" spans="1:5" x14ac:dyDescent="0.25">
      <c r="A254" s="5"/>
      <c r="B254" s="5"/>
      <c r="C254" s="5"/>
      <c r="D254" s="5"/>
      <c r="E254" s="5"/>
    </row>
    <row r="255" spans="1:5" x14ac:dyDescent="0.25">
      <c r="A255" s="5"/>
      <c r="B255" s="5"/>
      <c r="C255" s="5"/>
      <c r="D255" s="5"/>
      <c r="E255" s="5"/>
    </row>
    <row r="256" spans="1:5" x14ac:dyDescent="0.25">
      <c r="A256" s="5"/>
      <c r="B256" s="5"/>
      <c r="C256" s="5"/>
      <c r="D256" s="5"/>
      <c r="E256" s="5"/>
    </row>
    <row r="257" spans="1:5" x14ac:dyDescent="0.25">
      <c r="A257" s="5"/>
      <c r="B257" s="5"/>
      <c r="C257" s="5"/>
      <c r="D257" s="5"/>
      <c r="E257" s="5"/>
    </row>
    <row r="258" spans="1:5" x14ac:dyDescent="0.25">
      <c r="A258" s="5"/>
      <c r="B258" s="5"/>
      <c r="C258" s="5"/>
      <c r="D258" s="5"/>
      <c r="E258" s="5"/>
    </row>
    <row r="259" spans="1:5" x14ac:dyDescent="0.25">
      <c r="A259" s="5"/>
      <c r="B259" s="5"/>
      <c r="C259" s="5"/>
      <c r="D259" s="5"/>
      <c r="E259" s="5"/>
    </row>
    <row r="260" spans="1:5" x14ac:dyDescent="0.25">
      <c r="A260" s="5"/>
      <c r="B260" s="5"/>
      <c r="C260" s="5"/>
      <c r="D260" s="5"/>
      <c r="E260" s="5"/>
    </row>
    <row r="261" spans="1:5" x14ac:dyDescent="0.25">
      <c r="A261" s="5"/>
      <c r="B261" s="5"/>
      <c r="C261" s="5"/>
      <c r="D261" s="5"/>
      <c r="E261" s="5"/>
    </row>
    <row r="262" spans="1:5" x14ac:dyDescent="0.25">
      <c r="A262" s="5"/>
      <c r="B262" s="5"/>
      <c r="C262" s="5"/>
      <c r="D262" s="5"/>
      <c r="E262" s="5"/>
    </row>
    <row r="263" spans="1:5" x14ac:dyDescent="0.25">
      <c r="A263" s="5"/>
      <c r="B263" s="5"/>
      <c r="C263" s="5"/>
      <c r="D263" s="5"/>
      <c r="E263" s="5"/>
    </row>
    <row r="264" spans="1:5" x14ac:dyDescent="0.25">
      <c r="A264" s="5"/>
      <c r="B264" s="5"/>
      <c r="C264" s="5"/>
      <c r="D264" s="5"/>
      <c r="E264" s="5"/>
    </row>
    <row r="265" spans="1:5" x14ac:dyDescent="0.25">
      <c r="A265" s="5"/>
      <c r="B265" s="5"/>
      <c r="C265" s="5"/>
      <c r="D265" s="5"/>
      <c r="E265" s="5"/>
    </row>
    <row r="266" spans="1:5" x14ac:dyDescent="0.25">
      <c r="A266" s="5"/>
      <c r="B266" s="5"/>
      <c r="C266" s="5"/>
      <c r="D266" s="5"/>
      <c r="E266" s="5"/>
    </row>
    <row r="267" spans="1:5" x14ac:dyDescent="0.25">
      <c r="A267" s="5"/>
      <c r="B267" s="5"/>
      <c r="C267" s="5"/>
      <c r="D267" s="5"/>
      <c r="E267" s="5"/>
    </row>
    <row r="268" spans="1:5" x14ac:dyDescent="0.25">
      <c r="A268" s="5"/>
      <c r="B268" s="5"/>
      <c r="C268" s="5"/>
      <c r="D268" s="5"/>
      <c r="E268" s="5"/>
    </row>
    <row r="269" spans="1:5" x14ac:dyDescent="0.25">
      <c r="A269" s="5"/>
      <c r="B269" s="5"/>
      <c r="C269" s="5"/>
      <c r="D269" s="5"/>
      <c r="E269" s="5"/>
    </row>
    <row r="270" spans="1:5" x14ac:dyDescent="0.25">
      <c r="A270" s="5"/>
      <c r="B270" s="5"/>
      <c r="C270" s="5"/>
      <c r="D270" s="5"/>
      <c r="E270" s="5"/>
    </row>
    <row r="271" spans="1:5" x14ac:dyDescent="0.25">
      <c r="A271" s="5"/>
      <c r="B271" s="5"/>
      <c r="C271" s="5"/>
      <c r="D271" s="5"/>
      <c r="E271" s="5"/>
    </row>
    <row r="272" spans="1:5" x14ac:dyDescent="0.25">
      <c r="A272" s="5"/>
      <c r="B272" s="5"/>
      <c r="C272" s="5"/>
      <c r="D272" s="5"/>
      <c r="E272" s="5"/>
    </row>
    <row r="273" spans="1:5" x14ac:dyDescent="0.25">
      <c r="A273" s="5"/>
      <c r="B273" s="5"/>
      <c r="C273" s="5"/>
      <c r="D273" s="5"/>
      <c r="E273" s="5"/>
    </row>
    <row r="274" spans="1:5" x14ac:dyDescent="0.25">
      <c r="A274" s="5"/>
      <c r="B274" s="5"/>
      <c r="C274" s="5"/>
      <c r="D274" s="5"/>
      <c r="E274" s="5"/>
    </row>
    <row r="275" spans="1:5" x14ac:dyDescent="0.25">
      <c r="A275" s="5"/>
      <c r="B275" s="5"/>
      <c r="C275" s="5"/>
      <c r="D275" s="5"/>
      <c r="E275" s="5"/>
    </row>
    <row r="276" spans="1:5" x14ac:dyDescent="0.25">
      <c r="A276" s="5"/>
      <c r="B276" s="5"/>
      <c r="C276" s="5"/>
      <c r="D276" s="5"/>
      <c r="E276" s="5"/>
    </row>
    <row r="277" spans="1:5" x14ac:dyDescent="0.25">
      <c r="A277" s="5"/>
      <c r="B277" s="5"/>
      <c r="C277" s="5"/>
      <c r="D277" s="5"/>
      <c r="E277" s="5"/>
    </row>
    <row r="278" spans="1:5" x14ac:dyDescent="0.25">
      <c r="A278" s="5"/>
      <c r="B278" s="5"/>
      <c r="C278" s="5"/>
      <c r="D278" s="5"/>
      <c r="E278" s="5"/>
    </row>
    <row r="279" spans="1:5" x14ac:dyDescent="0.25">
      <c r="A279" s="5"/>
      <c r="B279" s="5"/>
      <c r="C279" s="5"/>
      <c r="D279" s="5"/>
      <c r="E279" s="5"/>
    </row>
    <row r="280" spans="1:5" x14ac:dyDescent="0.25">
      <c r="A280" s="5"/>
      <c r="B280" s="5"/>
      <c r="C280" s="5"/>
      <c r="D280" s="5"/>
      <c r="E280" s="5"/>
    </row>
    <row r="281" spans="1:5" x14ac:dyDescent="0.25">
      <c r="A281" s="5"/>
      <c r="B281" s="5"/>
      <c r="C281" s="5"/>
      <c r="D281" s="5"/>
      <c r="E281" s="5"/>
    </row>
    <row r="282" spans="1:5" x14ac:dyDescent="0.25">
      <c r="A282" s="5"/>
      <c r="B282" s="5"/>
      <c r="C282" s="5"/>
      <c r="D282" s="5"/>
      <c r="E282" s="5"/>
    </row>
    <row r="283" spans="1:5" x14ac:dyDescent="0.25">
      <c r="A283" s="5"/>
      <c r="B283" s="5"/>
      <c r="C283" s="5"/>
      <c r="D283" s="5"/>
      <c r="E283" s="5"/>
    </row>
    <row r="284" spans="1:5" x14ac:dyDescent="0.25">
      <c r="A284" s="5"/>
      <c r="B284" s="5"/>
      <c r="C284" s="5"/>
      <c r="D284" s="5"/>
      <c r="E284" s="5"/>
    </row>
    <row r="285" spans="1:5" x14ac:dyDescent="0.25">
      <c r="A285" s="5"/>
      <c r="B285" s="5"/>
      <c r="C285" s="5"/>
      <c r="D285" s="5"/>
      <c r="E285" s="5"/>
    </row>
    <row r="286" spans="1:5" x14ac:dyDescent="0.25">
      <c r="A286" s="5"/>
      <c r="B286" s="5"/>
      <c r="C286" s="5"/>
      <c r="D286" s="5"/>
      <c r="E286" s="5"/>
    </row>
    <row r="287" spans="1:5" x14ac:dyDescent="0.25">
      <c r="A287" s="5"/>
      <c r="B287" s="5"/>
      <c r="C287" s="5"/>
      <c r="D287" s="5"/>
      <c r="E287" s="5"/>
    </row>
    <row r="288" spans="1:5" x14ac:dyDescent="0.25">
      <c r="A288" s="5"/>
      <c r="B288" s="5"/>
      <c r="C288" s="5"/>
      <c r="D288" s="5"/>
      <c r="E288" s="5"/>
    </row>
    <row r="289" spans="1:5" x14ac:dyDescent="0.25">
      <c r="A289" s="5"/>
      <c r="B289" s="5"/>
      <c r="C289" s="5"/>
      <c r="D289" s="5"/>
      <c r="E289" s="5"/>
    </row>
    <row r="290" spans="1:5" x14ac:dyDescent="0.25">
      <c r="A290" s="5"/>
      <c r="B290" s="5"/>
      <c r="C290" s="5"/>
      <c r="D290" s="5"/>
      <c r="E290" s="5"/>
    </row>
    <row r="291" spans="1:5" x14ac:dyDescent="0.25">
      <c r="A291" s="5"/>
      <c r="B291" s="5"/>
      <c r="C291" s="5"/>
      <c r="D291" s="5"/>
      <c r="E291" s="5"/>
    </row>
    <row r="292" spans="1:5" x14ac:dyDescent="0.25">
      <c r="A292" s="5"/>
      <c r="B292" s="5"/>
      <c r="C292" s="5"/>
      <c r="D292" s="5"/>
      <c r="E292" s="5"/>
    </row>
    <row r="293" spans="1:5" x14ac:dyDescent="0.25">
      <c r="A293" s="5"/>
      <c r="B293" s="5"/>
      <c r="C293" s="5"/>
      <c r="D293" s="5"/>
      <c r="E293" s="5"/>
    </row>
    <row r="294" spans="1:5" x14ac:dyDescent="0.25">
      <c r="A294" s="5"/>
      <c r="B294" s="5"/>
      <c r="C294" s="5"/>
      <c r="D294" s="5"/>
      <c r="E294" s="5"/>
    </row>
    <row r="295" spans="1:5" x14ac:dyDescent="0.25">
      <c r="A295" s="5"/>
      <c r="B295" s="5"/>
      <c r="C295" s="5"/>
      <c r="D295" s="5"/>
      <c r="E295" s="5"/>
    </row>
    <row r="296" spans="1:5" x14ac:dyDescent="0.25">
      <c r="A296" s="5"/>
      <c r="B296" s="5"/>
      <c r="C296" s="5"/>
      <c r="D296" s="5"/>
      <c r="E296" s="5"/>
    </row>
    <row r="297" spans="1:5" x14ac:dyDescent="0.25">
      <c r="A297" s="5"/>
      <c r="B297" s="5"/>
      <c r="C297" s="5"/>
      <c r="D297" s="5"/>
      <c r="E297" s="5"/>
    </row>
    <row r="298" spans="1:5" x14ac:dyDescent="0.25">
      <c r="A298" s="5"/>
      <c r="B298" s="5"/>
      <c r="C298" s="5"/>
      <c r="D298" s="5"/>
      <c r="E298" s="5"/>
    </row>
    <row r="299" spans="1:5" x14ac:dyDescent="0.25">
      <c r="A299" s="5"/>
      <c r="B299" s="5"/>
      <c r="C299" s="5"/>
      <c r="D299" s="5"/>
      <c r="E299" s="5"/>
    </row>
    <row r="300" spans="1:5" x14ac:dyDescent="0.25">
      <c r="A300" s="5"/>
      <c r="B300" s="5"/>
      <c r="C300" s="5"/>
      <c r="D300" s="5"/>
      <c r="E300" s="5"/>
    </row>
    <row r="301" spans="1:5" x14ac:dyDescent="0.25">
      <c r="A301" s="5"/>
      <c r="B301" s="5"/>
      <c r="C301" s="5"/>
      <c r="D301" s="5"/>
      <c r="E301" s="5"/>
    </row>
    <row r="302" spans="1:5" x14ac:dyDescent="0.25">
      <c r="A302" s="5"/>
      <c r="B302" s="5"/>
      <c r="C302" s="5"/>
      <c r="D302" s="5"/>
      <c r="E302" s="5"/>
    </row>
    <row r="303" spans="1:5" x14ac:dyDescent="0.25">
      <c r="A303" s="5"/>
      <c r="B303" s="5"/>
      <c r="C303" s="5"/>
      <c r="D303" s="5"/>
      <c r="E303" s="5"/>
    </row>
    <row r="304" spans="1:5" x14ac:dyDescent="0.25">
      <c r="A304" s="5"/>
      <c r="B304" s="5"/>
      <c r="C304" s="5"/>
      <c r="D304" s="5"/>
      <c r="E304" s="5"/>
    </row>
    <row r="305" spans="1:5" x14ac:dyDescent="0.25">
      <c r="A305" s="5"/>
      <c r="B305" s="5"/>
      <c r="C305" s="5"/>
      <c r="D305" s="5"/>
      <c r="E305" s="5"/>
    </row>
    <row r="306" spans="1:5" x14ac:dyDescent="0.25">
      <c r="A306" s="5"/>
      <c r="B306" s="5"/>
      <c r="C306" s="5"/>
      <c r="D306" s="5"/>
      <c r="E306" s="5"/>
    </row>
    <row r="307" spans="1:5" x14ac:dyDescent="0.25">
      <c r="A307" s="5"/>
      <c r="B307" s="5"/>
      <c r="C307" s="5"/>
      <c r="D307" s="5"/>
      <c r="E307" s="5"/>
    </row>
    <row r="308" spans="1:5" x14ac:dyDescent="0.25">
      <c r="A308" s="5"/>
      <c r="B308" s="5"/>
      <c r="C308" s="5"/>
      <c r="D308" s="5"/>
      <c r="E308" s="5"/>
    </row>
    <row r="309" spans="1:5" x14ac:dyDescent="0.25">
      <c r="A309" s="5"/>
      <c r="B309" s="5"/>
      <c r="C309" s="5"/>
      <c r="D309" s="5"/>
      <c r="E309" s="5"/>
    </row>
    <row r="310" spans="1:5" x14ac:dyDescent="0.25">
      <c r="A310" s="5"/>
      <c r="B310" s="5"/>
      <c r="C310" s="5"/>
      <c r="D310" s="5"/>
      <c r="E310" s="5"/>
    </row>
    <row r="311" spans="1:5" x14ac:dyDescent="0.25">
      <c r="A311" s="5"/>
      <c r="B311" s="5"/>
      <c r="C311" s="5"/>
      <c r="D311" s="5"/>
      <c r="E311" s="5"/>
    </row>
    <row r="312" spans="1:5" x14ac:dyDescent="0.25">
      <c r="A312" s="5"/>
      <c r="B312" s="5"/>
      <c r="C312" s="5"/>
      <c r="D312" s="5"/>
      <c r="E312" s="5"/>
    </row>
    <row r="313" spans="1:5" x14ac:dyDescent="0.25">
      <c r="A313" s="5"/>
      <c r="B313" s="5"/>
      <c r="C313" s="5"/>
      <c r="D313" s="5"/>
      <c r="E313" s="5"/>
    </row>
    <row r="314" spans="1:5" x14ac:dyDescent="0.25">
      <c r="A314" s="5"/>
      <c r="B314" s="5"/>
      <c r="C314" s="5"/>
      <c r="D314" s="5"/>
      <c r="E314" s="5"/>
    </row>
    <row r="315" spans="1:5" x14ac:dyDescent="0.25">
      <c r="A315" s="5"/>
      <c r="B315" s="5"/>
      <c r="C315" s="5"/>
      <c r="D315" s="5"/>
      <c r="E315" s="5"/>
    </row>
    <row r="316" spans="1:5" x14ac:dyDescent="0.25">
      <c r="A316" s="5"/>
      <c r="B316" s="5"/>
      <c r="C316" s="5"/>
      <c r="D316" s="5"/>
      <c r="E316" s="5"/>
    </row>
    <row r="317" spans="1:5" x14ac:dyDescent="0.25">
      <c r="A317" s="5"/>
      <c r="B317" s="5"/>
      <c r="C317" s="5"/>
      <c r="D317" s="5"/>
      <c r="E317" s="5"/>
    </row>
    <row r="318" spans="1:5" x14ac:dyDescent="0.25">
      <c r="A318" s="5"/>
      <c r="B318" s="5"/>
      <c r="C318" s="5"/>
      <c r="D318" s="5"/>
      <c r="E318" s="5"/>
    </row>
    <row r="319" spans="1:5" x14ac:dyDescent="0.25">
      <c r="A319" s="5"/>
      <c r="B319" s="5"/>
      <c r="C319" s="5"/>
      <c r="D319" s="5"/>
      <c r="E319" s="5"/>
    </row>
    <row r="320" spans="1:5" x14ac:dyDescent="0.25">
      <c r="A320" s="5"/>
      <c r="B320" s="5"/>
      <c r="C320" s="5"/>
      <c r="D320" s="5"/>
      <c r="E320" s="5"/>
    </row>
    <row r="321" spans="1:5" x14ac:dyDescent="0.25">
      <c r="A321" s="5"/>
      <c r="B321" s="5"/>
      <c r="C321" s="5"/>
      <c r="D321" s="5"/>
      <c r="E321" s="5"/>
    </row>
    <row r="322" spans="1:5" x14ac:dyDescent="0.25">
      <c r="A322" s="5"/>
      <c r="B322" s="5"/>
      <c r="C322" s="5"/>
      <c r="D322" s="5"/>
      <c r="E322" s="5"/>
    </row>
    <row r="323" spans="1:5" x14ac:dyDescent="0.25">
      <c r="A323" s="5"/>
      <c r="B323" s="5"/>
      <c r="C323" s="5"/>
      <c r="D323" s="5"/>
      <c r="E323" s="5"/>
    </row>
    <row r="324" spans="1:5" x14ac:dyDescent="0.25">
      <c r="A324" s="5"/>
      <c r="B324" s="5"/>
      <c r="C324" s="5"/>
      <c r="D324" s="5"/>
      <c r="E324" s="5"/>
    </row>
    <row r="325" spans="1:5" x14ac:dyDescent="0.25">
      <c r="A325" s="5"/>
      <c r="B325" s="5"/>
      <c r="C325" s="5"/>
      <c r="D325" s="5"/>
      <c r="E325" s="5"/>
    </row>
    <row r="326" spans="1:5" x14ac:dyDescent="0.25">
      <c r="A326" s="5"/>
      <c r="B326" s="5"/>
      <c r="C326" s="5"/>
      <c r="D326" s="5"/>
      <c r="E326" s="5"/>
    </row>
    <row r="327" spans="1:5" x14ac:dyDescent="0.25">
      <c r="A327" s="5"/>
      <c r="B327" s="5"/>
      <c r="C327" s="5"/>
      <c r="D327" s="5"/>
      <c r="E327" s="5"/>
    </row>
    <row r="328" spans="1:5" x14ac:dyDescent="0.25">
      <c r="A328" s="5"/>
      <c r="B328" s="5"/>
      <c r="C328" s="5"/>
      <c r="D328" s="5"/>
      <c r="E328" s="5"/>
    </row>
    <row r="329" spans="1:5" x14ac:dyDescent="0.25">
      <c r="A329" s="5"/>
      <c r="B329" s="5"/>
      <c r="C329" s="5"/>
      <c r="D329" s="5"/>
      <c r="E329" s="5"/>
    </row>
  </sheetData>
  <mergeCells count="13">
    <mergeCell ref="A4:B4"/>
    <mergeCell ref="C4:E4"/>
    <mergeCell ref="A1:E1"/>
    <mergeCell ref="A2:B2"/>
    <mergeCell ref="C2:E2"/>
    <mergeCell ref="A3:B3"/>
    <mergeCell ref="C3:E3"/>
    <mergeCell ref="C5:C6"/>
    <mergeCell ref="E5:E6"/>
    <mergeCell ref="D5:D6"/>
    <mergeCell ref="A67:E67"/>
    <mergeCell ref="A5:A6"/>
    <mergeCell ref="B5:B6"/>
  </mergeCells>
  <conditionalFormatting sqref="D9:D10">
    <cfRule type="containsBlanks" dxfId="96" priority="62">
      <formula>LEN(TRIM(D9))=0</formula>
    </cfRule>
  </conditionalFormatting>
  <conditionalFormatting sqref="E12:E14">
    <cfRule type="containsBlanks" dxfId="88" priority="66">
      <formula>LEN(TRIM(E12))=0</formula>
    </cfRule>
  </conditionalFormatting>
  <conditionalFormatting sqref="E16 E21">
    <cfRule type="containsBlanks" dxfId="87" priority="69">
      <formula>LEN(TRIM(E16))=0</formula>
    </cfRule>
  </conditionalFormatting>
  <conditionalFormatting sqref="D16 D21">
    <cfRule type="containsBlanks" dxfId="86" priority="68">
      <formula>LEN(TRIM(D16))=0</formula>
    </cfRule>
  </conditionalFormatting>
  <conditionalFormatting sqref="D12:D14">
    <cfRule type="containsBlanks" dxfId="85" priority="65">
      <formula>LEN(TRIM(D12))=0</formula>
    </cfRule>
  </conditionalFormatting>
  <conditionalFormatting sqref="E15">
    <cfRule type="containsBlanks" dxfId="82" priority="64">
      <formula>LEN(TRIM(E15))=0</formula>
    </cfRule>
  </conditionalFormatting>
  <conditionalFormatting sqref="E9:E10">
    <cfRule type="containsBlanks" dxfId="76" priority="63">
      <formula>LEN(TRIM(E9))=0</formula>
    </cfRule>
  </conditionalFormatting>
  <conditionalFormatting sqref="E11">
    <cfRule type="containsBlanks" dxfId="75" priority="61">
      <formula>LEN(TRIM(E11))=0</formula>
    </cfRule>
  </conditionalFormatting>
  <conditionalFormatting sqref="D44">
    <cfRule type="containsBlanks" dxfId="73" priority="26">
      <formula>LEN(TRIM(D44))=0</formula>
    </cfRule>
  </conditionalFormatting>
  <conditionalFormatting sqref="E65">
    <cfRule type="containsBlanks" dxfId="68" priority="40">
      <formula>LEN(TRIM(E65))=0</formula>
    </cfRule>
  </conditionalFormatting>
  <conditionalFormatting sqref="E62:E63">
    <cfRule type="containsBlanks" dxfId="64" priority="42">
      <formula>LEN(TRIM(E62))=0</formula>
    </cfRule>
  </conditionalFormatting>
  <conditionalFormatting sqref="D62:D63">
    <cfRule type="containsBlanks" dxfId="63" priority="41">
      <formula>LEN(TRIM(D62))=0</formula>
    </cfRule>
  </conditionalFormatting>
  <conditionalFormatting sqref="E58:E60">
    <cfRule type="containsBlanks" dxfId="62" priority="39">
      <formula>LEN(TRIM(E58))=0</formula>
    </cfRule>
  </conditionalFormatting>
  <conditionalFormatting sqref="E43">
    <cfRule type="containsBlanks" dxfId="53" priority="22">
      <formula>LEN(TRIM(E43))=0</formula>
    </cfRule>
  </conditionalFormatting>
  <conditionalFormatting sqref="E31">
    <cfRule type="containsBlanks" dxfId="52" priority="13">
      <formula>LEN(TRIM(E31))=0</formula>
    </cfRule>
  </conditionalFormatting>
  <conditionalFormatting sqref="E24:E26">
    <cfRule type="containsBlanks" dxfId="51" priority="12">
      <formula>LEN(TRIM(E24))=0</formula>
    </cfRule>
  </conditionalFormatting>
  <conditionalFormatting sqref="D24:D26">
    <cfRule type="containsBlanks" dxfId="50" priority="11">
      <formula>LEN(TRIM(D24))=0</formula>
    </cfRule>
  </conditionalFormatting>
  <conditionalFormatting sqref="E27">
    <cfRule type="containsBlanks" dxfId="49" priority="10">
      <formula>LEN(TRIM(E27))=0</formula>
    </cfRule>
  </conditionalFormatting>
  <conditionalFormatting sqref="E32:E34">
    <cfRule type="containsBlanks" dxfId="47" priority="18">
      <formula>LEN(TRIM(E32))=0</formula>
    </cfRule>
  </conditionalFormatting>
  <conditionalFormatting sqref="D32:D34">
    <cfRule type="containsBlanks" dxfId="46" priority="17">
      <formula>LEN(TRIM(D32))=0</formula>
    </cfRule>
  </conditionalFormatting>
  <conditionalFormatting sqref="E23">
    <cfRule type="containsBlanks" dxfId="44" priority="7">
      <formula>LEN(TRIM(E23))=0</formula>
    </cfRule>
  </conditionalFormatting>
  <conditionalFormatting sqref="E30">
    <cfRule type="containsBlanks" dxfId="43" priority="15">
      <formula>LEN(TRIM(E30))=0</formula>
    </cfRule>
  </conditionalFormatting>
  <conditionalFormatting sqref="D30">
    <cfRule type="containsBlanks" dxfId="42" priority="14">
      <formula>LEN(TRIM(D30))=0</formula>
    </cfRule>
  </conditionalFormatting>
  <conditionalFormatting sqref="D58:D60">
    <cfRule type="containsBlanks" dxfId="41" priority="38">
      <formula>LEN(TRIM(D58))=0</formula>
    </cfRule>
  </conditionalFormatting>
  <conditionalFormatting sqref="E61">
    <cfRule type="containsBlanks" dxfId="40" priority="37">
      <formula>LEN(TRIM(E61))=0</formula>
    </cfRule>
  </conditionalFormatting>
  <conditionalFormatting sqref="E57">
    <cfRule type="containsBlanks" dxfId="38" priority="34">
      <formula>LEN(TRIM(E57))=0</formula>
    </cfRule>
  </conditionalFormatting>
  <conditionalFormatting sqref="D37">
    <cfRule type="containsBlanks" dxfId="36" priority="20">
      <formula>LEN(TRIM(D37))=0</formula>
    </cfRule>
  </conditionalFormatting>
  <conditionalFormatting sqref="E46 E48">
    <cfRule type="containsBlanks" dxfId="32" priority="30">
      <formula>LEN(TRIM(E46))=0</formula>
    </cfRule>
  </conditionalFormatting>
  <conditionalFormatting sqref="D46 D48">
    <cfRule type="containsBlanks" dxfId="31" priority="29">
      <formula>LEN(TRIM(D46))=0</formula>
    </cfRule>
  </conditionalFormatting>
  <conditionalFormatting sqref="E49">
    <cfRule type="containsBlanks" dxfId="30" priority="28">
      <formula>LEN(TRIM(E49))=0</formula>
    </cfRule>
  </conditionalFormatting>
  <conditionalFormatting sqref="E44">
    <cfRule type="containsBlanks" dxfId="29" priority="27">
      <formula>LEN(TRIM(E44))=0</formula>
    </cfRule>
  </conditionalFormatting>
  <conditionalFormatting sqref="E54:E56">
    <cfRule type="containsBlanks" dxfId="28" priority="36">
      <formula>LEN(TRIM(E54))=0</formula>
    </cfRule>
  </conditionalFormatting>
  <conditionalFormatting sqref="D54:D56">
    <cfRule type="containsBlanks" dxfId="27" priority="35">
      <formula>LEN(TRIM(D54))=0</formula>
    </cfRule>
  </conditionalFormatting>
  <conditionalFormatting sqref="E40:E41">
    <cfRule type="containsBlanks" dxfId="26" priority="24">
      <formula>LEN(TRIM(E40))=0</formula>
    </cfRule>
  </conditionalFormatting>
  <conditionalFormatting sqref="E45">
    <cfRule type="containsBlanks" dxfId="25" priority="25">
      <formula>LEN(TRIM(E45))=0</formula>
    </cfRule>
  </conditionalFormatting>
  <conditionalFormatting sqref="E50:E51">
    <cfRule type="containsBlanks" dxfId="24" priority="33">
      <formula>LEN(TRIM(E50))=0</formula>
    </cfRule>
  </conditionalFormatting>
  <conditionalFormatting sqref="D50:D51">
    <cfRule type="containsBlanks" dxfId="23" priority="32">
      <formula>LEN(TRIM(D50))=0</formula>
    </cfRule>
  </conditionalFormatting>
  <conditionalFormatting sqref="E19">
    <cfRule type="containsBlanks" dxfId="18" priority="4">
      <formula>LEN(TRIM(E19))=0</formula>
    </cfRule>
  </conditionalFormatting>
  <conditionalFormatting sqref="E20">
    <cfRule type="containsBlanks" dxfId="14" priority="6">
      <formula>LEN(TRIM(E20))=0</formula>
    </cfRule>
  </conditionalFormatting>
  <conditionalFormatting sqref="D20">
    <cfRule type="containsBlanks" dxfId="13" priority="5">
      <formula>LEN(TRIM(D20))=0</formula>
    </cfRule>
  </conditionalFormatting>
  <conditionalFormatting sqref="D19">
    <cfRule type="containsBlanks" dxfId="12" priority="3">
      <formula>LEN(TRIM(D19))=0</formula>
    </cfRule>
  </conditionalFormatting>
  <conditionalFormatting sqref="E37">
    <cfRule type="containsBlanks" dxfId="7" priority="21">
      <formula>LEN(TRIM(E37))=0</formula>
    </cfRule>
  </conditionalFormatting>
  <conditionalFormatting sqref="D40:D41">
    <cfRule type="containsBlanks" dxfId="6" priority="23">
      <formula>LEN(TRIM(D40))=0</formula>
    </cfRule>
  </conditionalFormatting>
  <conditionalFormatting sqref="E18">
    <cfRule type="containsBlanks" dxfId="5" priority="2">
      <formula>LEN(TRIM(E18))=0</formula>
    </cfRule>
  </conditionalFormatting>
  <conditionalFormatting sqref="D18">
    <cfRule type="containsBlanks" dxfId="4" priority="1">
      <formula>LEN(TRIM(D18))=0</formula>
    </cfRule>
  </conditionalFormatting>
  <printOptions horizontalCentered="1"/>
  <pageMargins left="0.23622047244094499" right="0.23622047244094499" top="0.74803149606299202" bottom="0.74803149606299202" header="0.31496062992126" footer="0.31496062992126"/>
  <pageSetup paperSize="9" scale="93" fitToHeight="6"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MAIN SHEET</vt:lpstr>
      <vt:lpstr>ANNEXURE-II</vt:lpstr>
      <vt:lpstr>'ANNEXURE-II'!Print_Area</vt:lpstr>
      <vt:lpstr>'MAIN SHEET'!Print_Area</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Sumeet Sahay </cp:lastModifiedBy>
  <cp:lastPrinted>2023-11-28T11:04:54Z</cp:lastPrinted>
  <dcterms:created xsi:type="dcterms:W3CDTF">2009-08-25T03:56:28Z</dcterms:created>
  <dcterms:modified xsi:type="dcterms:W3CDTF">2023-11-28T11:04:58Z</dcterms:modified>
</cp:coreProperties>
</file>