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8880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K5" i="1" l="1"/>
  <c r="M5" i="1" s="1"/>
  <c r="L5" i="1" l="1"/>
  <c r="N5" i="1" s="1"/>
</calcChain>
</file>

<file path=xl/sharedStrings.xml><?xml version="1.0" encoding="utf-8"?>
<sst xmlns="http://schemas.openxmlformats.org/spreadsheetml/2006/main" count="25" uniqueCount="24">
  <si>
    <t>SL. NO.</t>
  </si>
  <si>
    <t>NAME OF THE ITEM</t>
  </si>
  <si>
    <t>UOM</t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</si>
  <si>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</si>
  <si>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</si>
  <si>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</si>
  <si>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</si>
  <si>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</si>
  <si>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</si>
  <si>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HSN CODE</t>
  </si>
  <si>
    <r>
      <t xml:space="preserve">TOTAL UNIT PRICE  </t>
    </r>
    <r>
      <rPr>
        <b/>
        <sz val="10"/>
        <color indexed="8"/>
        <rFont val="Calibri"/>
        <family val="2"/>
      </rPr>
      <t>(4) =(2+3)</t>
    </r>
  </si>
  <si>
    <r>
      <t xml:space="preserve">GST %
</t>
    </r>
    <r>
      <rPr>
        <b/>
        <sz val="10"/>
        <color indexed="8"/>
        <rFont val="Calibri"/>
        <family val="2"/>
      </rPr>
      <t>[5]</t>
    </r>
  </si>
  <si>
    <r>
      <t>GST VALUE</t>
    </r>
    <r>
      <rPr>
        <b/>
        <sz val="10"/>
        <color indexed="8"/>
        <rFont val="Calibri"/>
        <family val="2"/>
      </rPr>
      <t xml:space="preserve"> [6]=(5x4)</t>
    </r>
  </si>
  <si>
    <r>
      <t xml:space="preserve">LESS ITC </t>
    </r>
    <r>
      <rPr>
        <b/>
        <sz val="10"/>
        <color indexed="8"/>
        <rFont val="Calibri"/>
        <family val="2"/>
      </rPr>
      <t>[8] = (6]</t>
    </r>
  </si>
  <si>
    <t>OVERALL L-1  RATE CONSIDER PLEASE QUOTE ALL THREE ITEMS.</t>
  </si>
  <si>
    <t>PLEASE QUOITE  PER  METER  BASIS ONLY</t>
  </si>
  <si>
    <t>METER</t>
  </si>
  <si>
    <r>
      <t xml:space="preserve">QTY. IN METER          </t>
    </r>
    <r>
      <rPr>
        <b/>
        <sz val="10"/>
        <color theme="1"/>
        <rFont val="Calibri"/>
        <family val="2"/>
        <scheme val="minor"/>
      </rPr>
      <t xml:space="preserve">  (1)</t>
    </r>
  </si>
  <si>
    <r>
      <t xml:space="preserve">EX-WORKS RATE PER METER  (INR)
</t>
    </r>
    <r>
      <rPr>
        <b/>
        <sz val="10"/>
        <color indexed="8"/>
        <rFont val="Calibri"/>
        <family val="2"/>
      </rPr>
      <t>[2]</t>
    </r>
  </si>
  <si>
    <r>
      <t xml:space="preserve">FREIGHT PER METER                    </t>
    </r>
    <r>
      <rPr>
        <b/>
        <sz val="10"/>
        <color indexed="8"/>
        <rFont val="Calibri"/>
        <family val="2"/>
      </rPr>
      <t xml:space="preserve">(3) </t>
    </r>
  </si>
  <si>
    <r>
      <t xml:space="preserve">GROSS TOTAL  PER METER         
</t>
    </r>
    <r>
      <rPr>
        <b/>
        <sz val="10"/>
        <color indexed="8"/>
        <rFont val="Calibri"/>
        <family val="2"/>
      </rPr>
      <t xml:space="preserve"> [7] =[6+4]</t>
    </r>
  </si>
  <si>
    <r>
      <t>NET LANDED COST PER METER  [9</t>
    </r>
    <r>
      <rPr>
        <b/>
        <sz val="10"/>
        <color indexed="8"/>
        <rFont val="Calibri"/>
        <family val="2"/>
      </rPr>
      <t>] =[7-8]</t>
    </r>
  </si>
  <si>
    <t xml:space="preserve">70 SQmm, XLPE,3.5C,Cu, ARMOURED CABLE   </t>
  </si>
  <si>
    <t>UNPRICE FORMAT 70 SQmm, XLPE,3.5C,Cu, ARMOURED CABLE    : 30028880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</si>
</sst>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3" fontId="13" fillId="2" borderId="6" xfId="1" applyFont="1" applyFill="1" applyBorder="1" applyAlignment="1">
      <alignment vertical="center"/>
    </xf>
    <xf numFmtId="43" fontId="14" fillId="0" borderId="6" xfId="1" applyFont="1" applyBorder="1" applyAlignment="1">
      <alignment vertical="center"/>
    </xf>
    <xf numFmtId="9" fontId="14" fillId="0" borderId="6" xfId="1" applyNumberFormat="1" applyFont="1" applyBorder="1" applyAlignment="1">
      <alignment horizontal="center" vertical="center"/>
    </xf>
    <xf numFmtId="43" fontId="14" fillId="0" borderId="7" xfId="1" applyFont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15" fillId="0" borderId="0" xfId="0" applyFont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43" fontId="14" fillId="0" borderId="6" xfId="1" applyFont="1" applyBorder="1" applyAlignment="1">
      <alignment horizontal="center" vertical="center"/>
    </xf>
    <xf numFmtId="0" fontId="16" fillId="0" borderId="0" xfId="0" applyFont="1" applyBorder="1" applyAlignment="1"/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17" fillId="0" borderId="0" xfId="0" applyFont="1"/>
    <xf numFmtId="0" fontId="7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6" fillId="0" borderId="0" xfId="0" applyFont="1" applyAlignment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43" fontId="13" fillId="2" borderId="6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"/>
  <sheetViews>
    <sheetView tabSelected="1" zoomScale="79" zoomScaleNormal="79" workbookViewId="0">
      <selection activeCell="C4" sqref="C4"/>
    </sheetView>
  </sheetViews>
  <sheetFormatPr defaultColWidth="9.140625" defaultRowHeight="15" x14ac:dyDescent="0.2"/>
  <cols>
    <col min="1" max="1" width="3.7109375" style="2" customWidth="1"/>
    <col min="2" max="2" width="5.85546875" style="16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6384" width="9.140625" style="2"/>
  </cols>
  <sheetData>
    <row r="1" spans="2:14" ht="16.5" thickBot="1" x14ac:dyDescent="0.3">
      <c r="B1" s="1"/>
    </row>
    <row r="2" spans="2:14" ht="16.149999999999999" customHeight="1" thickBot="1" x14ac:dyDescent="0.3">
      <c r="B2" s="34" t="s">
        <v>23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2:14" ht="84.6" customHeight="1" thickBot="1" x14ac:dyDescent="0.25">
      <c r="B3" s="3" t="s">
        <v>0</v>
      </c>
      <c r="C3" s="25" t="s">
        <v>1</v>
      </c>
      <c r="D3" s="25" t="s">
        <v>2</v>
      </c>
      <c r="E3" s="26" t="s">
        <v>9</v>
      </c>
      <c r="F3" s="32" t="s">
        <v>17</v>
      </c>
      <c r="G3" s="27" t="s">
        <v>18</v>
      </c>
      <c r="H3" s="28" t="s">
        <v>19</v>
      </c>
      <c r="I3" s="28" t="s">
        <v>10</v>
      </c>
      <c r="J3" s="28" t="s">
        <v>11</v>
      </c>
      <c r="K3" s="28" t="s">
        <v>12</v>
      </c>
      <c r="L3" s="28" t="s">
        <v>20</v>
      </c>
      <c r="M3" s="28" t="s">
        <v>13</v>
      </c>
      <c r="N3" s="29" t="s">
        <v>21</v>
      </c>
    </row>
    <row r="4" spans="2:14" ht="66.75" customHeight="1" thickBot="1" x14ac:dyDescent="0.25">
      <c r="B4" s="17">
        <v>1</v>
      </c>
      <c r="C4" s="38" t="s">
        <v>22</v>
      </c>
      <c r="D4" s="31" t="s">
        <v>16</v>
      </c>
      <c r="E4" s="32"/>
      <c r="F4" s="26">
        <v>150</v>
      </c>
      <c r="G4" s="27"/>
      <c r="H4" s="28"/>
      <c r="I4" s="28"/>
      <c r="J4" s="28"/>
      <c r="K4" s="28"/>
      <c r="L4" s="28"/>
      <c r="M4" s="28"/>
      <c r="N4" s="29"/>
    </row>
    <row r="5" spans="2:14" ht="27" customHeight="1" x14ac:dyDescent="0.2">
      <c r="B5" s="4"/>
      <c r="C5" s="24"/>
      <c r="D5" s="31" t="s">
        <v>16</v>
      </c>
      <c r="E5" s="5"/>
      <c r="F5" s="33">
        <f>SUM(F4:F4)</f>
        <v>150</v>
      </c>
      <c r="G5" s="18"/>
      <c r="H5" s="6"/>
      <c r="I5" s="18"/>
      <c r="J5" s="8">
        <v>0.18</v>
      </c>
      <c r="K5" s="7">
        <f>I5*J5</f>
        <v>0</v>
      </c>
      <c r="L5" s="7">
        <f>K5+I5</f>
        <v>0</v>
      </c>
      <c r="M5" s="7">
        <f>K5</f>
        <v>0</v>
      </c>
      <c r="N5" s="9">
        <f>L5-M5</f>
        <v>0</v>
      </c>
    </row>
    <row r="6" spans="2:14" ht="15.75" x14ac:dyDescent="0.25">
      <c r="B6" s="10" t="s">
        <v>3</v>
      </c>
      <c r="C6" s="11"/>
      <c r="D6" s="11"/>
      <c r="E6" s="11"/>
    </row>
    <row r="7" spans="2:14" x14ac:dyDescent="0.2">
      <c r="B7" s="12"/>
      <c r="C7" s="13"/>
      <c r="D7" s="13"/>
      <c r="E7" s="13"/>
    </row>
    <row r="8" spans="2:14" ht="15.75" x14ac:dyDescent="0.25">
      <c r="B8" s="37" t="s">
        <v>15</v>
      </c>
      <c r="C8" s="37"/>
      <c r="D8" s="37"/>
      <c r="E8" s="37"/>
    </row>
    <row r="9" spans="2:14" ht="15.75" x14ac:dyDescent="0.25">
      <c r="B9" s="19" t="s">
        <v>5</v>
      </c>
      <c r="C9" s="20"/>
      <c r="D9" s="21"/>
      <c r="E9" s="21"/>
    </row>
    <row r="10" spans="2:14" ht="15.75" x14ac:dyDescent="0.25">
      <c r="B10" s="22" t="s">
        <v>4</v>
      </c>
      <c r="C10" s="23"/>
      <c r="D10" s="23"/>
      <c r="E10" s="23"/>
    </row>
    <row r="11" spans="2:14" ht="15.75" x14ac:dyDescent="0.25">
      <c r="B11" s="30" t="s">
        <v>14</v>
      </c>
      <c r="C11" s="30"/>
      <c r="D11" s="30"/>
      <c r="E11" s="23"/>
    </row>
    <row r="12" spans="2:14" ht="15.75" x14ac:dyDescent="0.25">
      <c r="B12" s="22"/>
      <c r="C12" s="22"/>
      <c r="D12" s="22"/>
      <c r="E12" s="23"/>
    </row>
    <row r="13" spans="2:14" ht="15.75" x14ac:dyDescent="0.25">
      <c r="B13" s="22"/>
      <c r="C13" s="22"/>
      <c r="D13" s="22"/>
      <c r="E13" s="23"/>
    </row>
    <row r="14" spans="2:14" x14ac:dyDescent="0.2">
      <c r="B14" s="14" t="s">
        <v>6</v>
      </c>
      <c r="L14" s="2" t="s">
        <v>8</v>
      </c>
    </row>
    <row r="15" spans="2:14" ht="15.75" x14ac:dyDescent="0.25">
      <c r="B15" s="15" t="s">
        <v>7</v>
      </c>
    </row>
  </sheetData>
  <mergeCells count="2">
    <mergeCell ref="B2:N2"/>
    <mergeCell ref="B8:E8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2019-08-16T06:07:27Z</cp:lastPrinted>
  <dcterms:created xsi:type="dcterms:W3CDTF">2018-07-04T10:29:59Z</dcterms:created>
  <dcterms:modified xsi:type="dcterms:W3CDTF">2019-08-23T10:50:10Z</dcterms:modified>
</cp:coreProperties>
</file>